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enis\Downloads\"/>
    </mc:Choice>
  </mc:AlternateContent>
  <bookViews>
    <workbookView xWindow="0" yWindow="0" windowWidth="23040" windowHeight="9192"/>
  </bookViews>
  <sheets>
    <sheet name="Ответы на форму (1)" sheetId="1" r:id="rId1"/>
    <sheet name="Лист1" sheetId="2" r:id="rId2"/>
  </sheets>
  <definedNames>
    <definedName name="_xlnm._FilterDatabase" localSheetId="0" hidden="1">'Ответы на форму (1)'!$A$2:$A$791</definedName>
  </definedNames>
  <calcPr calcId="162913"/>
</workbook>
</file>

<file path=xl/calcChain.xml><?xml version="1.0" encoding="utf-8"?>
<calcChain xmlns="http://schemas.openxmlformats.org/spreadsheetml/2006/main">
  <c r="D8" i="2" l="1"/>
  <c r="D2" i="2"/>
  <c r="D3" i="2" s="1"/>
  <c r="D4" i="2" s="1"/>
  <c r="D5" i="2" s="1"/>
  <c r="D6" i="2" s="1"/>
  <c r="D7" i="2" s="1"/>
</calcChain>
</file>

<file path=xl/sharedStrings.xml><?xml version="1.0" encoding="utf-8"?>
<sst xmlns="http://schemas.openxmlformats.org/spreadsheetml/2006/main" count="10382" uniqueCount="4575">
  <si>
    <t>Муниципальное образование</t>
  </si>
  <si>
    <t>Образовательная организация</t>
  </si>
  <si>
    <t>ФИО наставляемого</t>
  </si>
  <si>
    <t>Должность / преподаваемый предмет</t>
  </si>
  <si>
    <t>Основной запрос наставляемого</t>
  </si>
  <si>
    <t>Возраст</t>
  </si>
  <si>
    <t>Педагогический стаж</t>
  </si>
  <si>
    <t>Стаж в должности</t>
  </si>
  <si>
    <t>ФИО наставника</t>
  </si>
  <si>
    <t>Основные компетенции наставника</t>
  </si>
  <si>
    <t>Вид наставничества</t>
  </si>
  <si>
    <t>Наличие программы, построенной по ИОМ</t>
  </si>
  <si>
    <t xml:space="preserve">Дата вхождения в программу </t>
  </si>
  <si>
    <t>Дата завершения программы по наставничеству, построенной по ИОМ</t>
  </si>
  <si>
    <t>Муниципальное бюджетное общеобразовательное учреждение – гимназия №34  г. Орла</t>
  </si>
  <si>
    <t>Наумкина Татьяна Сергеевна</t>
  </si>
  <si>
    <t>учитель математики</t>
  </si>
  <si>
    <t>Методика преподавания математики</t>
  </si>
  <si>
    <t>23 года</t>
  </si>
  <si>
    <t>7 месяцев</t>
  </si>
  <si>
    <t>Сапунова Татьяна Николаева</t>
  </si>
  <si>
    <t>Учитель математики</t>
  </si>
  <si>
    <t xml:space="preserve">Знает методику преподавания математики, умеет структурировать информацию, вносить коррективы, передает опыт работы наставляемому  </t>
  </si>
  <si>
    <t>Традиционное (один на один)</t>
  </si>
  <si>
    <t>Да</t>
  </si>
  <si>
    <t>01.09.2022г</t>
  </si>
  <si>
    <t>31.05-2024г</t>
  </si>
  <si>
    <t>МБДОУ детский сад №11</t>
  </si>
  <si>
    <t xml:space="preserve"> Белых Людмила Михайловна, Золотарёва Анжела Михайловна</t>
  </si>
  <si>
    <t xml:space="preserve">  Воспитатели /основы финансовой грамотности</t>
  </si>
  <si>
    <t xml:space="preserve"> Современная жизнь диктует свои стандарты: в условиях рыночной экономики человеку в любом возрасте, чтобы быть успешным, необходимо быть финансово грамотным. Поэтому обучение основам экономических знаний необходимо начинать уже в детском саду, ведь представления о деньгах и их применении начинают формироваться в дошкольном возрасте.</t>
  </si>
  <si>
    <t>42г, 50л.</t>
  </si>
  <si>
    <t>17л., 25л</t>
  </si>
  <si>
    <t>17л.,  25л</t>
  </si>
  <si>
    <t>Надежда Евгеньевна Иванилова</t>
  </si>
  <si>
    <t>Старший воспитатель/ обучение основам финансовой грамотности дошкольников.</t>
  </si>
  <si>
    <t>Сочетание финансовых знаний, установок, норм и практических навыков, необходимых для принятия ответственных решений на финансовом рынке и умение преподнести  эти  знания педагогам и воспитанникам</t>
  </si>
  <si>
    <t>Групповое наставничество</t>
  </si>
  <si>
    <t>2021г</t>
  </si>
  <si>
    <t>МБДОУ г. Мценска "Детский сад 1"</t>
  </si>
  <si>
    <t>Кузьмина Маргарита Андреевна</t>
  </si>
  <si>
    <t>Воспитатель</t>
  </si>
  <si>
    <t>Планирование</t>
  </si>
  <si>
    <t>Полякова Неля Ивановна</t>
  </si>
  <si>
    <t>Оказание помощи в профессиональном становлении</t>
  </si>
  <si>
    <t>Нет</t>
  </si>
  <si>
    <t>01.03.2023г.</t>
  </si>
  <si>
    <t>30.12.2023г.</t>
  </si>
  <si>
    <t>Муниципальное казенное дошкольное образовательное учреждение "Детский сад №13 компенсирующего вида" города Орла</t>
  </si>
  <si>
    <t>Мещерская Ольга Александровна</t>
  </si>
  <si>
    <t>учитель-дефектолог/коррекционно-развивающие занятия</t>
  </si>
  <si>
    <t>оформление документации, работа с родителями, планирование индивидуальной работы</t>
  </si>
  <si>
    <t>Парахина Саният Магомедовна</t>
  </si>
  <si>
    <t>Способен использовать психолого-педагогические технологии в профессиональной деятельности, необходимые для индивидуального обучения, развития и воспитания, в том числе обучающихся с особыми образовательными потребностями, способен к организации и реализации работы, направленной на максимальную коррекцию недостатков в развитии у воспитанников с нарушениями в развитии, в том числе находящихся в специальных (коррекционных) образовательных учреждениях.</t>
  </si>
  <si>
    <t>занимаются по АООП ДО для детей с интеллектуальными нарушениями</t>
  </si>
  <si>
    <t>Муниципальное бюджетное дошкольное образовательное учреждение «Детский сад №48 комбинированного вида» города Орла</t>
  </si>
  <si>
    <t>Цыганкова Оксана Вячеславовна</t>
  </si>
  <si>
    <t>воспитатель</t>
  </si>
  <si>
    <t>организация образовательной деятельности, ведение режимных моментов, работа с родителями, ведение документации</t>
  </si>
  <si>
    <t>30 лет</t>
  </si>
  <si>
    <t>1 год</t>
  </si>
  <si>
    <t>Лесовая Ольга Николаевна</t>
  </si>
  <si>
    <t>коммуникативно-педагогические  компетенции;   компетенции  социокультурной  адаптации;   компетенции  саморазвития</t>
  </si>
  <si>
    <t>01.09.2022</t>
  </si>
  <si>
    <t>муниципальное    бюджетное общеобразовательное учреждение- лицей № 22 имени А.П.Иванова города Орла</t>
  </si>
  <si>
    <t>Голик Анна Николаевна</t>
  </si>
  <si>
    <t>учитель истории и обществознания</t>
  </si>
  <si>
    <t>трудности в организации образовательного процесса</t>
  </si>
  <si>
    <t>1,5 года</t>
  </si>
  <si>
    <t>Астахова Маргарита Николаевна</t>
  </si>
  <si>
    <t>имеет успешеый опыт в достижении жизненных , личностных и профессиональных  проблем</t>
  </si>
  <si>
    <t>апрель 2022</t>
  </si>
  <si>
    <t>Муниципальное бюджетное дошкольное образовательное учреждение-центр развития ребенка – детский сад № 31 города Орла</t>
  </si>
  <si>
    <t>Серегина Юлия Вадимовна</t>
  </si>
  <si>
    <t>организация работы с детьми с ОВЗ, поиск подходов по взаимодействию с семьями воспитанников</t>
  </si>
  <si>
    <t>19 лет</t>
  </si>
  <si>
    <t>до 1 года</t>
  </si>
  <si>
    <t>Алешкова Оксана Сергеевна</t>
  </si>
  <si>
    <t>оказание помощи молодому воспитателю (специалисту) в его профессиональном становлении, а также реализация идеи социально-педагогического партнерства</t>
  </si>
  <si>
    <t>Реверсивное</t>
  </si>
  <si>
    <t>01.05.2023 г.</t>
  </si>
  <si>
    <t>31.05.2024 г.</t>
  </si>
  <si>
    <t>Семенова Татьяна Анатольевна</t>
  </si>
  <si>
    <t>методика проведения режимных процессов, организованной деятельности детей</t>
  </si>
  <si>
    <t>26 лет</t>
  </si>
  <si>
    <t>Авдеева Ольга Ивановна</t>
  </si>
  <si>
    <t>Муниципальное бюджетное учреждение дополнительного образования "Дом детского творчества" (МБУ ДО "ддт")</t>
  </si>
  <si>
    <t>Шавикова Дарья Александровна</t>
  </si>
  <si>
    <t>педагог дополнительного образования</t>
  </si>
  <si>
    <t>написание дополнительной общеобразоватетельной общеразвивающей программы</t>
  </si>
  <si>
    <t>2 года</t>
  </si>
  <si>
    <t>Сергей Викторович Яковлев</t>
  </si>
  <si>
    <t>методист</t>
  </si>
  <si>
    <t>методическая деятельность</t>
  </si>
  <si>
    <t>МБОУ "Струковская ООШ"</t>
  </si>
  <si>
    <t>Кононова И.А.</t>
  </si>
  <si>
    <t>небольшой опыт работы</t>
  </si>
  <si>
    <t>Чистякова С.В.</t>
  </si>
  <si>
    <t>креативность, способность решать нестандартные задачи</t>
  </si>
  <si>
    <t>01.09.2023</t>
  </si>
  <si>
    <t>30.05.2023</t>
  </si>
  <si>
    <t>Муниципальное бюджетное общеобразовательное учреждение"Основная общеобразовательная школа №2 имени воина-интернационалиста Николая Николаевича Винокурова"</t>
  </si>
  <si>
    <t>Дмитрий Николаевич Семенов</t>
  </si>
  <si>
    <t>учитель физической культуры</t>
  </si>
  <si>
    <t>Советы от наставника помогут сократить путь к достижению цели, предвидеть некоторые сложности и подготовиться к ним заблаговременно. У наставника больше жизненного опыта в решении проблем, он может научить наставляемого, основываясь на своих собственных ошибках. Наставник необходим для повышения образовательных результатов, вовлечения ученика в проектно-исследовательскую деятельность, конкурсное и олимпиадное движение.</t>
  </si>
  <si>
    <t>Пояркова Елена Николаевна, Паничева Ольга Андреевна</t>
  </si>
  <si>
    <t>руководитель МО</t>
  </si>
  <si>
    <t>Профессионализм и наличие опыта,  умение учить и передавать знания, лидерство и оказание влияния, ответственность и организованность, эмоциональный интеллект, открытость, трудоспособность</t>
  </si>
  <si>
    <t>Болховский район</t>
  </si>
  <si>
    <t>БПОУ ОО "Болховский педагогический колледж"</t>
  </si>
  <si>
    <t>Колесникова Анна Сергеевна</t>
  </si>
  <si>
    <t>преподаватель / обществознание</t>
  </si>
  <si>
    <t>трудности в организации учебного процесса</t>
  </si>
  <si>
    <t>22 года</t>
  </si>
  <si>
    <t>Конюхова Лариса Васильевна</t>
  </si>
  <si>
    <t>преподаватель / юридические дисциплины</t>
  </si>
  <si>
    <t>предметная, организационно-методическая, аналитическая, социально-коммуникативная</t>
  </si>
  <si>
    <t>сентябрь 2022 года</t>
  </si>
  <si>
    <t>июнь 2023 года</t>
  </si>
  <si>
    <t>МБОУ "Трубчевская ООШ"</t>
  </si>
  <si>
    <t>Гуторова Е.С.</t>
  </si>
  <si>
    <t>учитель/английский язык</t>
  </si>
  <si>
    <t>молодой специалист</t>
  </si>
  <si>
    <t>1год</t>
  </si>
  <si>
    <t>Анохина А.В.</t>
  </si>
  <si>
    <t>Учитель/русский язык</t>
  </si>
  <si>
    <t>Содействие профессиональному росту</t>
  </si>
  <si>
    <t>1.09.2022г.</t>
  </si>
  <si>
    <t>1.09.2025г.</t>
  </si>
  <si>
    <t>МБОУ "Злынская СОШ"</t>
  </si>
  <si>
    <t>Тимохина Ольга Николаевна</t>
  </si>
  <si>
    <t>Физкультура</t>
  </si>
  <si>
    <t>Отсутствие опыта работы</t>
  </si>
  <si>
    <t>Херсонская Надежда Николаевна</t>
  </si>
  <si>
    <t>Директор</t>
  </si>
  <si>
    <t>мобильность и открытость, гибкость мышления, коммуникативность, толерантность, эмпатия, ре- флексивность, эмоциональная устойчивость.</t>
  </si>
  <si>
    <t>31.05.2024</t>
  </si>
  <si>
    <t>муниципальное бюджетное дошкольное образовательное учреждение "Детский сад №2"</t>
  </si>
  <si>
    <t>Прусакова Виктория Александровна</t>
  </si>
  <si>
    <t>Организация взаимодействия с родителями ребенка с симптомами (признаками) ЗПР</t>
  </si>
  <si>
    <t>1г.9м</t>
  </si>
  <si>
    <t>1г.9м.</t>
  </si>
  <si>
    <t>Павлова Елена Михайловна</t>
  </si>
  <si>
    <t>оказывать молодому педагогу индивидуальную помощь в овладении практическими приемами и способами качественного проведения занятий, выявлять и совместно устранять допущенные ошибки</t>
  </si>
  <si>
    <t>01.09.2021г.</t>
  </si>
  <si>
    <t>01.09.2024г.</t>
  </si>
  <si>
    <t>МБОУ "Гимназия г. Болхова"</t>
  </si>
  <si>
    <t>Ахмедбекова Эсмира Алимовна</t>
  </si>
  <si>
    <t>учитель, английский язык</t>
  </si>
  <si>
    <t>методика преподавания предмета</t>
  </si>
  <si>
    <t>34 года</t>
  </si>
  <si>
    <t>13 лет</t>
  </si>
  <si>
    <t>Догадина Татьяна Александровна</t>
  </si>
  <si>
    <t>готовность к сотрудничеству, педагогический такт</t>
  </si>
  <si>
    <t>2022 год</t>
  </si>
  <si>
    <t>2023 год</t>
  </si>
  <si>
    <t>Карпухина Наталья Владимировна</t>
  </si>
  <si>
    <t>педагог - организатор</t>
  </si>
  <si>
    <t>Организация мероприятий</t>
  </si>
  <si>
    <t>20 лет 6 месяцев</t>
  </si>
  <si>
    <t>8 месяцев</t>
  </si>
  <si>
    <t>Корнеева Валентина Ивановна</t>
  </si>
  <si>
    <t>Педагогический такт,  готовность к сотрудничеству, способность решать нестандартные задачи</t>
  </si>
  <si>
    <t>2022 - 2023г.</t>
  </si>
  <si>
    <t>2023г.</t>
  </si>
  <si>
    <t>муниципальное бюджетное общеобразовательное учреждение "Средняя общеобразовательная школа №3"</t>
  </si>
  <si>
    <t>Шляхова Татьяна Сергеевна</t>
  </si>
  <si>
    <t>Молодой специалист</t>
  </si>
  <si>
    <t>Снурницына Любовь Павловна</t>
  </si>
  <si>
    <t>Предметная, организационно-методическая,аналитическая,коммуникативная</t>
  </si>
  <si>
    <t>01.09.2021</t>
  </si>
  <si>
    <t>МБДОУ "Детский сад №1"</t>
  </si>
  <si>
    <t>Телегина А.В.</t>
  </si>
  <si>
    <t>учитель - логопед</t>
  </si>
  <si>
    <t>2 месяца</t>
  </si>
  <si>
    <t>Сухарева Марина Геннадьевна</t>
  </si>
  <si>
    <t>профессионализм, коммуникабельность</t>
  </si>
  <si>
    <t>01.12.2022</t>
  </si>
  <si>
    <t>31.05.2025</t>
  </si>
  <si>
    <t>Евтюхова Светлана Владимировна</t>
  </si>
  <si>
    <t>учитель начальных классов</t>
  </si>
  <si>
    <t>методическая подготовка учителя</t>
  </si>
  <si>
    <t>7 лет</t>
  </si>
  <si>
    <t>Кочевая Ольга Владимировна</t>
  </si>
  <si>
    <t>готовность к сотрудничеству</t>
  </si>
  <si>
    <t>октябрь 2022 года</t>
  </si>
  <si>
    <t>май 2023 года</t>
  </si>
  <si>
    <t>МБОУ "Фатневская СОШ им. Героя Советского Союза С.М. Сидоркова"</t>
  </si>
  <si>
    <t>Жарких Арина Андреевна</t>
  </si>
  <si>
    <t>Учитель/математика, физика</t>
  </si>
  <si>
    <t>Успешное закрепление в должности педагога, повышение профессионального потенциала и уровня, создание комфортной профессиональной среды внутри образовательной организации, позволяющей реализовывать актуальные педагогические задачи на высоком уровне.</t>
  </si>
  <si>
    <t>Зинченко Инна Юрьевна</t>
  </si>
  <si>
    <t>Учитель/математика</t>
  </si>
  <si>
    <t>Способность развивать других, организация и планирование обучения с целью повышения уровня квалификации наставляемых, руководство и оценка работы наставляемого,  оценка знаний наставляемого,  умение делиться имеющимся опытом.</t>
  </si>
  <si>
    <t>01.09.22</t>
  </si>
  <si>
    <t>31.08.23</t>
  </si>
  <si>
    <t>МБУДО ДЮСШ</t>
  </si>
  <si>
    <t>Анисимова Марина Николаевна</t>
  </si>
  <si>
    <t>инструктор- методист</t>
  </si>
  <si>
    <t>Как сохранить кадры?</t>
  </si>
  <si>
    <t>40 лет</t>
  </si>
  <si>
    <t>15 лет</t>
  </si>
  <si>
    <t>Торубарова Галина Николаевна</t>
  </si>
  <si>
    <t>тренер - преподаватель шахматы</t>
  </si>
  <si>
    <t>тренировки</t>
  </si>
  <si>
    <t>31.05.2023</t>
  </si>
  <si>
    <t>МБОУ "Краснознаменская ООШ"</t>
  </si>
  <si>
    <t>Изотов А. Н.</t>
  </si>
  <si>
    <t>составление рабочих программ, использование ИСОУ "Виртуальная школа"</t>
  </si>
  <si>
    <t>38лет</t>
  </si>
  <si>
    <t>Масленникова В. В.</t>
  </si>
  <si>
    <t>учитель</t>
  </si>
  <si>
    <t>креативность, пед. такт</t>
  </si>
  <si>
    <t>1.09.2022</t>
  </si>
  <si>
    <t>31.05.2023г</t>
  </si>
  <si>
    <t>МБОУ "Больше-Чернская основная общеобразовательная школа"</t>
  </si>
  <si>
    <t>Сорочкина Оксана Викторовна</t>
  </si>
  <si>
    <t>учитель / английский как второй иностранный язык</t>
  </si>
  <si>
    <t>Активные методы обучения на уроках иностранного языка</t>
  </si>
  <si>
    <t>Ершук Юлия Алексеевна</t>
  </si>
  <si>
    <t>учитель/ иностранный язык (немецкий)</t>
  </si>
  <si>
    <t>готовность к сотрудничеству, умение мотивировать других, ответственность</t>
  </si>
  <si>
    <t>15.08.2022 г.</t>
  </si>
  <si>
    <t>учитель/математика, физика</t>
  </si>
  <si>
    <t xml:space="preserve">Проблемы установления взаимоотношений с обучающимися, родителями, администрацией. </t>
  </si>
  <si>
    <t>учитель/математика</t>
  </si>
  <si>
    <t>Способность развивать других, способность выстраивать отношения с окружающими, ответственность, нацеленность на результат, умение мотивировать других, авторитетность, навык оценки квалификации сотрудника</t>
  </si>
  <si>
    <t>31.08.2023</t>
  </si>
  <si>
    <t>МБОУ "Однолуцкая ООШ имени Героя Советского Союза И.И.Аверьянова</t>
  </si>
  <si>
    <t>Корж Наталья Анатольевна</t>
  </si>
  <si>
    <t>работа с ЕСИА "Виртуальная школа"</t>
  </si>
  <si>
    <t>Бровина Екатерина Александровна</t>
  </si>
  <si>
    <t>педагог дополнительного образования, информатика</t>
  </si>
  <si>
    <t>владение компьютерной техникой</t>
  </si>
  <si>
    <t>31.05.23</t>
  </si>
  <si>
    <t>МБОУ "Кривчевская ООШ"</t>
  </si>
  <si>
    <t>Храпкина Ирина Александровна</t>
  </si>
  <si>
    <t>учитель информатики</t>
  </si>
  <si>
    <t>нет проблем</t>
  </si>
  <si>
    <t>Чемоданова Галина Алексеевна</t>
  </si>
  <si>
    <t>начальные классы</t>
  </si>
  <si>
    <t>поддержка</t>
  </si>
  <si>
    <t xml:space="preserve">Болховский район </t>
  </si>
  <si>
    <t xml:space="preserve">КОУ ОО "Болховская общеобразовательная школа-интернат для обучающихся с ограниченными возможностями здоровья" </t>
  </si>
  <si>
    <t xml:space="preserve">Ульянцева Диана Владимировна </t>
  </si>
  <si>
    <t xml:space="preserve">Учитель начальных классов </t>
  </si>
  <si>
    <t xml:space="preserve">Планирование учебных занятий в соответствии с требованиями ФГОС </t>
  </si>
  <si>
    <t xml:space="preserve">Фарафонова Ирина Алексеевна </t>
  </si>
  <si>
    <t xml:space="preserve">Предметная подготовка </t>
  </si>
  <si>
    <t xml:space="preserve">01 октября 2021 года </t>
  </si>
  <si>
    <t xml:space="preserve">01 сентября 2024 года </t>
  </si>
  <si>
    <t>БПОУ ОО ,, Болховский педагогический колледж,,</t>
  </si>
  <si>
    <t xml:space="preserve">Шабалина Александра Владимировна </t>
  </si>
  <si>
    <t>Преподаватель педагогики</t>
  </si>
  <si>
    <t xml:space="preserve">Максимально полное раскрытие потенциала личности наставляемого, необходимое для успешной личной и профессиональной   самореализации </t>
  </si>
  <si>
    <t>21 год</t>
  </si>
  <si>
    <t xml:space="preserve">1 год 6 месяцев </t>
  </si>
  <si>
    <t>Торубарова Марина Алексеевна</t>
  </si>
  <si>
    <t xml:space="preserve">Преподаватель психологии </t>
  </si>
  <si>
    <t>Коммуникативная, готовность к сотрудничеству, креативность</t>
  </si>
  <si>
    <t>1. 09.2022 г.</t>
  </si>
  <si>
    <t>30.06.2023</t>
  </si>
  <si>
    <t>МБОУ " Октябрьская ООШ"</t>
  </si>
  <si>
    <t>Исмайылова А.О.</t>
  </si>
  <si>
    <t xml:space="preserve">Учитель русского языка </t>
  </si>
  <si>
    <t xml:space="preserve">Мало опыта в проведении уроков </t>
  </si>
  <si>
    <t>25 лет</t>
  </si>
  <si>
    <t xml:space="preserve">8 месяцев </t>
  </si>
  <si>
    <t>Бархатова С.В.</t>
  </si>
  <si>
    <t>Креативность, педагогический такт</t>
  </si>
  <si>
    <t>1сентября 2023г.</t>
  </si>
  <si>
    <t>Май 2023</t>
  </si>
  <si>
    <t xml:space="preserve">МБОУ Октябрьская ООШ </t>
  </si>
  <si>
    <t>8месяцев</t>
  </si>
  <si>
    <t xml:space="preserve">Креативность, педагогический такт </t>
  </si>
  <si>
    <t>Сентябрь 2023</t>
  </si>
  <si>
    <t>МБУ "Центр ППМСП"</t>
  </si>
  <si>
    <t>Емелина Ольга Александровна</t>
  </si>
  <si>
    <t>эффективные практики развития и воспитания детей с ОВЗ и инвалидностью</t>
  </si>
  <si>
    <t>Матюнина Тамара Алексеевна</t>
  </si>
  <si>
    <t>социальный педагог</t>
  </si>
  <si>
    <t>Четко представляет цель своей деятельности, умеет наладить положительный межличностный контакт, умеет организовать процесс наставнической поддержки; нацеленность на результат; открытость новому; способность выстраивать и поддерживать  доверительные отношения; умение воодушевлять, создавать позитивный настрой</t>
  </si>
  <si>
    <t>Верховский район</t>
  </si>
  <si>
    <t>Муниципальное бюджетное дошкольное образовательное учреждение "Детский сад  № 1 п. Верховье"</t>
  </si>
  <si>
    <t>Мусликова Елена Александровна</t>
  </si>
  <si>
    <t>методика проведения занятий в соответствии с ФГОС</t>
  </si>
  <si>
    <t>37 лет</t>
  </si>
  <si>
    <t>Ушакова Надежда Юрьевна</t>
  </si>
  <si>
    <t>воспитатель высшей квалификационной категории</t>
  </si>
  <si>
    <t>Способность развивать других</t>
  </si>
  <si>
    <t>МБОУ "Теляженская основная общеобразовательная школа"</t>
  </si>
  <si>
    <t>Шевлякова Т.В.</t>
  </si>
  <si>
    <t>Учитель начальных классов</t>
  </si>
  <si>
    <t>Работа в роли учителя после перерыва в работе</t>
  </si>
  <si>
    <t>56 лет</t>
  </si>
  <si>
    <t>32 года</t>
  </si>
  <si>
    <t>Сапрыкина Н.М.</t>
  </si>
  <si>
    <t>Учитель  начальных классов</t>
  </si>
  <si>
    <t>Методическая грамотность - ведение учебно-методической документации, проектировании урока в соответствии с ФГОС, современные педагогические технологии, повышение профессиональной квалификации</t>
  </si>
  <si>
    <t>01.09.2022 г.</t>
  </si>
  <si>
    <t>31.05.2023 г.</t>
  </si>
  <si>
    <t>МБОУ "Туровская основная общеобразовательная школа"</t>
  </si>
  <si>
    <t>Платонова Екатерина Максимовна</t>
  </si>
  <si>
    <t>Методическое сопровождение при реализации ФГОС НОО</t>
  </si>
  <si>
    <t>Зарытовская Вера Алексеевна</t>
  </si>
  <si>
    <t xml:space="preserve">Способность развивать других . Способность выстраивать отношения с окружающими . Ответственность . Нацеленность на результат .Умение мотивировать других </t>
  </si>
  <si>
    <t>12.04.2022</t>
  </si>
  <si>
    <t>31.08.2025</t>
  </si>
  <si>
    <t>МБОУ Мочильская СОШ</t>
  </si>
  <si>
    <t>Савенкова Елена Леонидовна</t>
  </si>
  <si>
    <t>учитель, технология</t>
  </si>
  <si>
    <t>Нарышкин Сергей Васильевич</t>
  </si>
  <si>
    <t>заместитель директора</t>
  </si>
  <si>
    <t>опыт работы</t>
  </si>
  <si>
    <t>Богатых Светлана Федоровна</t>
  </si>
  <si>
    <t>учитель, физическая культура</t>
  </si>
  <si>
    <t>работа с нормативными документами</t>
  </si>
  <si>
    <t>Савенкова Галина Сергеевна</t>
  </si>
  <si>
    <t>директор</t>
  </si>
  <si>
    <t>МБДОУ "Туровский детский сад"</t>
  </si>
  <si>
    <t>Сколоветрова Людмила Николаевна</t>
  </si>
  <si>
    <t>Требуется методическая помощь</t>
  </si>
  <si>
    <t>Цуканова Екатерина Александровна</t>
  </si>
  <si>
    <t>Заведующий</t>
  </si>
  <si>
    <t>Авторитетность, умение мотивировать других, ответственность, нацеленность на результат</t>
  </si>
  <si>
    <t>нет</t>
  </si>
  <si>
    <t>МБОУ "Скородненская средняя общеобразовательная школа"</t>
  </si>
  <si>
    <t xml:space="preserve">Быковская Наталия Вячеславовна </t>
  </si>
  <si>
    <t>учитель биологии и химии</t>
  </si>
  <si>
    <t>МБОУ "Нижне - Жёрновская средняя общеобразовательная школа"</t>
  </si>
  <si>
    <t>Лаишева Галина Владимировна</t>
  </si>
  <si>
    <t>недостаточный опыт работы учителя начальных классов</t>
  </si>
  <si>
    <t>3 года</t>
  </si>
  <si>
    <t>Роева Оксана Витальевна</t>
  </si>
  <si>
    <t>организация и планирование обучения  с целью повышения уровня квалификации наставляемого</t>
  </si>
  <si>
    <t>12.10.2022</t>
  </si>
  <si>
    <t>30.08.2023</t>
  </si>
  <si>
    <t>Абдуллоев Абдумалик</t>
  </si>
  <si>
    <t>ученик</t>
  </si>
  <si>
    <t>адаптация к новым условиям обучения</t>
  </si>
  <si>
    <t>Мальковская Елена Николаевна</t>
  </si>
  <si>
    <t>классный руководитель</t>
  </si>
  <si>
    <t xml:space="preserve">Способность выстраивать отношения с окружающими </t>
  </si>
  <si>
    <t>МБОУ "Нижне - Жёрновкая средняя общеобразовательная школа"</t>
  </si>
  <si>
    <t>Новиков Павел Владимирович</t>
  </si>
  <si>
    <t>отставание в учёбе</t>
  </si>
  <si>
    <t>Клюсова Елена Витальевна</t>
  </si>
  <si>
    <t xml:space="preserve">Умение мотивировать учеников </t>
  </si>
  <si>
    <t>МБОУ "Верховская СОШ №2"</t>
  </si>
  <si>
    <t>Прилепская Наталья Михайловна</t>
  </si>
  <si>
    <t>Методика преподавания предмета по обновлённым ФГОС</t>
  </si>
  <si>
    <t>Кочеткова Анжелина Васильевна</t>
  </si>
  <si>
    <t>Четко предстовляет цель своей деятельности, умеет пналадить положительный межличностный контакт, умеет организовывать процесс наставнической поддержки, обладает знаниями, практическими умениями в области методики и педагогики.</t>
  </si>
  <si>
    <t>01.09.2024</t>
  </si>
  <si>
    <t>МБДОУ "Русско Бродский детский сад №1"</t>
  </si>
  <si>
    <t>Серегина  Нина Вячеславна</t>
  </si>
  <si>
    <t>Недостаток методического оборудования для работы с детьми в ДОУ</t>
  </si>
  <si>
    <t>Зубцова Людмила Анатольевна</t>
  </si>
  <si>
    <t>старший воспитатель</t>
  </si>
  <si>
    <t>педагогический такт; – готовность к сотрудничеству; – креативность, способность решать нестандартные задачи</t>
  </si>
  <si>
    <t>19.09.1994</t>
  </si>
  <si>
    <t>19.04.2023</t>
  </si>
  <si>
    <t>Комардина Галина Николаевна</t>
  </si>
  <si>
    <t>Больше знаний по компьютерной грамотности</t>
  </si>
  <si>
    <t>Бурякова Наталья Васильевна</t>
  </si>
  <si>
    <t>Заведующая</t>
  </si>
  <si>
    <t>Грамотность, правила общения с родителями</t>
  </si>
  <si>
    <t>10.09.1986</t>
  </si>
  <si>
    <t>10.09.1995</t>
  </si>
  <si>
    <t>Пышкина Валентина Алексеевна</t>
  </si>
  <si>
    <t>Правила общения с детьми</t>
  </si>
  <si>
    <t>Губанова Нина Ефимовна</t>
  </si>
  <si>
    <t>Открытость, справедливость, тактичность.</t>
  </si>
  <si>
    <t>01.09.1982</t>
  </si>
  <si>
    <t>Рожкова Ольга Николаевна</t>
  </si>
  <si>
    <t>Робота с родителями</t>
  </si>
  <si>
    <t>Антонцева Любовь Николаевна</t>
  </si>
  <si>
    <t>Эмоционально интеллектуальная, тактична, умение решать нестандартные задачи. Готовность к сотрудничеству</t>
  </si>
  <si>
    <t>МБОУ "Русско-Бродская СОШ"</t>
  </si>
  <si>
    <t>Сидорова Лилия Николаевна</t>
  </si>
  <si>
    <t>Управление образовательной организацией. Нормативно-правовое обеспечение. Введение в должность</t>
  </si>
  <si>
    <t>6 месяцев</t>
  </si>
  <si>
    <t>Ширшова Людмила Петровна</t>
  </si>
  <si>
    <t>Директор школы</t>
  </si>
  <si>
    <t>Педагогический такт, готовность к сотрудничеству, способность решать задачи в управлении образовательной организацией</t>
  </si>
  <si>
    <t>МБОУ-СОШ  №24 им. И.С.Тургенева</t>
  </si>
  <si>
    <t>Жилкина  Валерия Александровна</t>
  </si>
  <si>
    <t>Учитель биологии</t>
  </si>
  <si>
    <t>работа со слабоуспевающими  обучаюшимися</t>
  </si>
  <si>
    <t>24г</t>
  </si>
  <si>
    <t>2г</t>
  </si>
  <si>
    <t>Внукова Татьяна Юрьевна</t>
  </si>
  <si>
    <t>учитель географии</t>
  </si>
  <si>
    <t>Четко представляет цель своей деятельности,умеет наладить положительный межличностный контакт,Умеет воодушевлять,создавать позитивный настрой</t>
  </si>
  <si>
    <t>01.09.2020г</t>
  </si>
  <si>
    <t>01.09.2023г</t>
  </si>
  <si>
    <t>МБОУ-СОШ №24 им .И. С .Тургенева  г.Орла</t>
  </si>
  <si>
    <t>Канаева Виктория Сергеевна</t>
  </si>
  <si>
    <t>Недостаточное владение приемами и методами обучения</t>
  </si>
  <si>
    <t>23г</t>
  </si>
  <si>
    <t>0л</t>
  </si>
  <si>
    <t>Смолякова Елена Анатольевна</t>
  </si>
  <si>
    <t>Четко представляет цель своей деятельности,умеет организовать процесс наставничества,умение воодушевлять,создавать позитивный настрой</t>
  </si>
  <si>
    <t>01.09.2025г</t>
  </si>
  <si>
    <t>МБОУ гимназия №39 имени Ф. Шиллера г. Орла</t>
  </si>
  <si>
    <t>Плахова Олеся Вадимовна</t>
  </si>
  <si>
    <t>учитель, математика, информатика</t>
  </si>
  <si>
    <t>Формирование функционально- математической грамотности у обучающихся</t>
  </si>
  <si>
    <t>Санчук Наталья Сергеевна</t>
  </si>
  <si>
    <t>учитель, физика</t>
  </si>
  <si>
    <t>1. четко представляет цель своей деятельности; 2.умеет наладить межличностный контакт; 3. владеет технологиями ведения учебных занятий; 4. умеет организовать работу по формированию функциональной грамотности; 5.мотивирует к самостоятельному решению задач; 6. заинтересована  в собственном профессиональном развитии.</t>
  </si>
  <si>
    <t>Муниципальное бюджетное общеобразовательное учреждение – средняя общеобразовательная школа  № 23 с углубленным изучением английского языка г. Орла</t>
  </si>
  <si>
    <t>Устинова Анна Анатольевна</t>
  </si>
  <si>
    <t>недостаточный опыт работы с обучающимися с ОВЗ</t>
  </si>
  <si>
    <t>44 год</t>
  </si>
  <si>
    <t>Воробьева Ольга Анатольевна</t>
  </si>
  <si>
    <t>учитель-логопед</t>
  </si>
  <si>
    <t>большой опыт работы с обучающимися с ОВЗ</t>
  </si>
  <si>
    <t>01.09.202</t>
  </si>
  <si>
    <t>Муниципальное бюджетное общеобразовательное учреждение гимназия №16 г. Орла</t>
  </si>
  <si>
    <t>Капустина Анна Владимировна</t>
  </si>
  <si>
    <t>Адаптация молодого специалиста</t>
  </si>
  <si>
    <t>20 лет</t>
  </si>
  <si>
    <t>10 месяцев</t>
  </si>
  <si>
    <t>Дмитриева Наталья Александровна</t>
  </si>
  <si>
    <t>Умение применять инновационные технологии в обучении; Умение эффективно реализовать трансляцию имеющегося опыта</t>
  </si>
  <si>
    <t>Сентябрь, 2022</t>
  </si>
  <si>
    <t>Сентябрь, 2025</t>
  </si>
  <si>
    <t>г. Ливны</t>
  </si>
  <si>
    <t>МБОУ СОШ № 4</t>
  </si>
  <si>
    <t>Шевченко Дарья Юрьевна</t>
  </si>
  <si>
    <t>Физическая культура</t>
  </si>
  <si>
    <t>Методика преподавания урока, индивидуальный подход к обучающимся.</t>
  </si>
  <si>
    <t>Борченинова Елена Николаевна</t>
  </si>
  <si>
    <t>Учитель физической культуры</t>
  </si>
  <si>
    <t>Владение различными стилями педагогического общения); педагогический такт; – готовность к сотрудничеству; – креативность, способность решать нестандартные задачи.</t>
  </si>
  <si>
    <t>МБДОУ "ЦРР-детсад №22" г. Ливны</t>
  </si>
  <si>
    <t>Межинская Наталия Сергеевна</t>
  </si>
  <si>
    <t>сложности в организации ведущих видов деятельности</t>
  </si>
  <si>
    <t>Семенова Юлия Ивановна</t>
  </si>
  <si>
    <t>владение ИКТ -компетенциями</t>
  </si>
  <si>
    <t>МБДОУ "ЦРР - детский сад № 16 г. Ливны</t>
  </si>
  <si>
    <t>Симакова Ольга Сергеевна</t>
  </si>
  <si>
    <t>дошкольное образование</t>
  </si>
  <si>
    <t>Приобретение нового опыта, развитие необходимых навыков и компетенций</t>
  </si>
  <si>
    <t>36 лет</t>
  </si>
  <si>
    <t>Гринева Ольга Ивановна</t>
  </si>
  <si>
    <t>менеджерские (организационно- управленческие)  компетенции;    коммуникативно-педагогические  компетенции;    компетенции  социокультурной  адаптации;    компетенции  саморазвития.</t>
  </si>
  <si>
    <t>1 апреля 2022г</t>
  </si>
  <si>
    <t>31 мая 2023г</t>
  </si>
  <si>
    <t>МБДОУ ЦРР - детский сад № 16 г. Ливны</t>
  </si>
  <si>
    <t>Лукьянова Екатерина Владимировна</t>
  </si>
  <si>
    <t>Дошкольное образование</t>
  </si>
  <si>
    <t>Преодоление профессиональных затруднений</t>
  </si>
  <si>
    <t>1,5 г</t>
  </si>
  <si>
    <t>1,5г</t>
  </si>
  <si>
    <t>Донских Ольга Борисовна</t>
  </si>
  <si>
    <t>МБОУ Гимназия г. Ливны</t>
  </si>
  <si>
    <t xml:space="preserve">Лохматова Анна Александровна </t>
  </si>
  <si>
    <t xml:space="preserve">учитель русского языка и литературы </t>
  </si>
  <si>
    <t>Составление технологических карт урока</t>
  </si>
  <si>
    <t>Менее 1 года</t>
  </si>
  <si>
    <t>Головина Ольга Александровна</t>
  </si>
  <si>
    <t>Умение мотивировать других, ответственность</t>
  </si>
  <si>
    <t>МБОУ ООШ №9 г. Ливны</t>
  </si>
  <si>
    <t>Ганина Мария Юрьевна</t>
  </si>
  <si>
    <t>учитель математики/математика</t>
  </si>
  <si>
    <t>Проблема взаимоотношений с обучающимися</t>
  </si>
  <si>
    <t>Высокина Яна Васильевна</t>
  </si>
  <si>
    <t>учитель начальных классов с правом преподавания математики/начальные классы</t>
  </si>
  <si>
    <t>01.09.2025</t>
  </si>
  <si>
    <t>МБОУ СОШ №2 г. Ливны</t>
  </si>
  <si>
    <t>Евгения Александровна Шульгина</t>
  </si>
  <si>
    <t>учитель физики и математики</t>
  </si>
  <si>
    <t>Составление технологической карты урока, работа со слабоуспевающими.</t>
  </si>
  <si>
    <t>Нелюбова Наталья Николаевна</t>
  </si>
  <si>
    <t>заместитель директора по УВР, учитель математики</t>
  </si>
  <si>
    <t>Нацеленность на результат, умение собирать и анализировать информацию, умение принимать решения, умение предотвращать конфликты.</t>
  </si>
  <si>
    <t>Смирнова Кристина Игоревна</t>
  </si>
  <si>
    <t>Оценивание обучающихся, общение с родителями (законными представителями).</t>
  </si>
  <si>
    <t>заместитель директора по УВР, учитель математики.</t>
  </si>
  <si>
    <t>Нацеленность на результат, умение принимать решения, умение собирать и анализировать информацию, умение предотвращать конфликты.</t>
  </si>
  <si>
    <t>МБДОУ "Детский  сад  № 12  г.Ливны"</t>
  </si>
  <si>
    <t>Никитюк Татьяна Евгеньевна</t>
  </si>
  <si>
    <t>Организация  образовательной   деятельности  с  детьми  младшего  дошкольного  возраста</t>
  </si>
  <si>
    <t>Шевчук Александра Анатольевна</t>
  </si>
  <si>
    <t xml:space="preserve">ведение образовательного процесса, организация  здоровьесберегающих условий  образовательного  процесса, </t>
  </si>
  <si>
    <t>03.10.2022 г.</t>
  </si>
  <si>
    <t>г. Мценск</t>
  </si>
  <si>
    <t>МБДОУ г. Мценска "Детский сад №13"</t>
  </si>
  <si>
    <t>Лыкова Любовь Анатольевна</t>
  </si>
  <si>
    <t>работа сродителями</t>
  </si>
  <si>
    <t>Квашнина Любовь Александровна</t>
  </si>
  <si>
    <t>уважительное отношение к каждому ребенку, умение создавать условия для позитивных отношений между детьми, умение оценивать индивидуальные способности каждого ребенка,умение взаимодействовать с родителями</t>
  </si>
  <si>
    <t>МБУДО г.Мценска "Детско-юношеский центр"</t>
  </si>
  <si>
    <t>Горелов Денис Анатольевич</t>
  </si>
  <si>
    <t>повышение образовательных компетенций</t>
  </si>
  <si>
    <t>Худокормова Ольга Васильевна</t>
  </si>
  <si>
    <t>знает и умеет применять в работе нормативно правовую базу в сфере образования, личным примером развивает положительные качества наставляемого, консультирует по поводу самостоятельного проведения педагогом учебных занятий.</t>
  </si>
  <si>
    <t>04.2023</t>
  </si>
  <si>
    <t>09.2023</t>
  </si>
  <si>
    <t>Макарина Инна Александровна</t>
  </si>
  <si>
    <t>учитель музыки</t>
  </si>
  <si>
    <t>вопросы по развитию функциональной грамотности школьников</t>
  </si>
  <si>
    <t>Выставкина Анастасия Олеговна</t>
  </si>
  <si>
    <t>учитель истории и обществознания, методист</t>
  </si>
  <si>
    <t>опыт работы по составлению заданий на развитие функциональной грамотности школьников</t>
  </si>
  <si>
    <t>г. Орел</t>
  </si>
  <si>
    <t>БПОУ ОО «Орловский техникум путей сообщения им. В.А. Лапочкина»</t>
  </si>
  <si>
    <t>Федоричева Ольга Александровна</t>
  </si>
  <si>
    <t>преподаватель русского языка</t>
  </si>
  <si>
    <t>после длительного перерыва в работе (декретного отпуска)</t>
  </si>
  <si>
    <t>Терновых Наталья Ивановна</t>
  </si>
  <si>
    <t>психолого педагогические и методические компетенции</t>
  </si>
  <si>
    <t>Бюджетное профессиональное образовательное учреждение Орловской области "Орловский техникум технологии и предпринимательства имени В. А. Русанова"</t>
  </si>
  <si>
    <t>Илюхин Антон Александрович</t>
  </si>
  <si>
    <t>преподаватель-организатор основ безопасности жизнедеятельности</t>
  </si>
  <si>
    <t>Осуществление межпредметных связей и практикоориентированности учебного материала</t>
  </si>
  <si>
    <t>Ушакова Марина Ивановна</t>
  </si>
  <si>
    <t>Преподаватель, исротия, обществознание</t>
  </si>
  <si>
    <t>Владение конструктивными формами и методами взаимодействия Разработка учебных программ с учётом практикоориентированности общеобразовательных предметов, владение технологией проблемного обучения.</t>
  </si>
  <si>
    <t>Караваева Анжелика Юрьевна</t>
  </si>
  <si>
    <t>Преподаватель, профессиональные дисциплины строительного профиля</t>
  </si>
  <si>
    <t>Разработка электронных образовательных ресурсов</t>
  </si>
  <si>
    <t>Борисова Наталья Викторовна</t>
  </si>
  <si>
    <t>Способность организовать открытое двустороннее общение Создание авторских интерактивных пособий, сопровождение курсового и дипломного проектирования. Трансляция корпоративной культуры</t>
  </si>
  <si>
    <t>Шинкарева Наталия Николаевна</t>
  </si>
  <si>
    <t>Методист</t>
  </si>
  <si>
    <t>Методика проведения обучающих семинаров, практических занятий с педагогическими работниками. Методический анализ учебных занятий. Разработка плана научно-методической деятельности техникума на учебный год.</t>
  </si>
  <si>
    <t>Красильщикова Елена Ошеровна</t>
  </si>
  <si>
    <t>Методика работы с педагогами в соответствии с их запросами.  Разработка плана научно-методической деятельности техникума на учебный год. Методический мониторинг.  Организация педагогического сопровождения учебно-исследовательской проектной деятельности.</t>
  </si>
  <si>
    <t>БП ОУ ОО "Училище олимпийского резерва"</t>
  </si>
  <si>
    <t>Верижникова Татьяна Романовна</t>
  </si>
  <si>
    <t>Спортивные и подвижные игры</t>
  </si>
  <si>
    <t>молодой педагог, нехватка опыта роботы в системе СПО</t>
  </si>
  <si>
    <t>Донцов Владимир Владимирович</t>
  </si>
  <si>
    <t>основы спортивной тренировки</t>
  </si>
  <si>
    <t>высшая квалификационная категория</t>
  </si>
  <si>
    <t>Бюджетное профессиональное образовательное учреждение Орловской области "Орловский областной колледж культуры и искусств"</t>
  </si>
  <si>
    <t>Шитая Татьяна Александровна</t>
  </si>
  <si>
    <t>преподаватель по фольклорному ансамблю</t>
  </si>
  <si>
    <t>Развитие профессиональных умений и навыков молодого специалиста. Оказание методической помощи в повышении общего дидактического и методического уровня организации учебно-воспитательного процесса</t>
  </si>
  <si>
    <t>Ермохина Валентина Егоровна</t>
  </si>
  <si>
    <t>преподаватель по фольклорному ансамблю, постановке голоса</t>
  </si>
  <si>
    <t>опытный преподаватель, высшая квалификационная категория по должности «преподаватель», победитель международных и всероссийских конкурсов и фестивалей этнохудожественного творчества, организатор и участник всероссийских, областных, конференций и семинаров</t>
  </si>
  <si>
    <t>01.02.2023</t>
  </si>
  <si>
    <t>БПОУ ОО "Орловский областной колледж культуры и искусств"</t>
  </si>
  <si>
    <t>Теняков Иван Юрьевич</t>
  </si>
  <si>
    <t>преподаватель по дисциплине Классический танец</t>
  </si>
  <si>
    <t>Развитие профессиональных умений и навыков молодого специалиста, оказание методической помощи</t>
  </si>
  <si>
    <t>Ошерова Ольга Анатольевна</t>
  </si>
  <si>
    <t>Преподаватель классического танца</t>
  </si>
  <si>
    <t>коммуникативные навыки, профессиональные навыки, методическая компетентность</t>
  </si>
  <si>
    <t>Политова Татьяна Алексеевна</t>
  </si>
  <si>
    <t>концертмейстер (по классу фортепиано)</t>
  </si>
  <si>
    <t>Помощь и поддержка при решении конкретных жизненных, личных и профессиональных задач, приобретение нового опыта и развитие новых навыков и компетенций</t>
  </si>
  <si>
    <t>2 года 5 месяцев</t>
  </si>
  <si>
    <t>Шуякова Елена Валентиновна</t>
  </si>
  <si>
    <t>Концертмейстер (по классу фортепиано)</t>
  </si>
  <si>
    <t>Пимшина Екатерина Андреевна</t>
  </si>
  <si>
    <t>инструктор по физической культуре</t>
  </si>
  <si>
    <t>организация образовательной деятельности, ведение документации</t>
  </si>
  <si>
    <t>Рыжова Наталья Валерьевна</t>
  </si>
  <si>
    <t>Филимонова Анастасия Сергеевна</t>
  </si>
  <si>
    <t>работа с родителями, ведение документации</t>
  </si>
  <si>
    <t>6 мес.</t>
  </si>
  <si>
    <t>Федько Тамара Васильевна</t>
  </si>
  <si>
    <t>Полячкова Татьяна Николаевна</t>
  </si>
  <si>
    <t>организация образовательной деятельности, организация и ведение режимных моментов, работа с родителями, ведение документации</t>
  </si>
  <si>
    <t>Типикина Лариса Васильевна</t>
  </si>
  <si>
    <t>Петрушина Владислава Артуровна</t>
  </si>
  <si>
    <t>музыкальный руководитель</t>
  </si>
  <si>
    <t>2 мес.</t>
  </si>
  <si>
    <t>Ченская Людмила Алексеевна</t>
  </si>
  <si>
    <t>МБУДО ДЮСШ №6</t>
  </si>
  <si>
    <t>Мишенина Евгения Юрьевна</t>
  </si>
  <si>
    <t>Тренер-преподаватель отделения баскетбол</t>
  </si>
  <si>
    <t>Отсутствие умений составлений учебно-методической документации</t>
  </si>
  <si>
    <t>Ушакова Ирина Валентиновна</t>
  </si>
  <si>
    <t>Тренер- преподаватель отделения баскетбол</t>
  </si>
  <si>
    <t>Межпоколенческая коммуникация, владение различными стилями педагогического  общения</t>
  </si>
  <si>
    <t>МБУ ДО ДЮСШ №6</t>
  </si>
  <si>
    <t>Галкина Ирина Олеговна</t>
  </si>
  <si>
    <t>Затруднение в обеспечении дисциплины во время тренировочного процесса</t>
  </si>
  <si>
    <t>11 лет</t>
  </si>
  <si>
    <t>10 лет</t>
  </si>
  <si>
    <t>Галкина Валентина Ильинична</t>
  </si>
  <si>
    <t>Креативность, способность решать нестандартные задачи</t>
  </si>
  <si>
    <t>муниципальный бюдетный детский сад № 62 комбинированного вида</t>
  </si>
  <si>
    <t>Банникова Татьяна Васильевна</t>
  </si>
  <si>
    <t>организация образовательной деятельности</t>
  </si>
  <si>
    <t>Новикова Любовь Ивановна</t>
  </si>
  <si>
    <t xml:space="preserve">четко представляет цель своей деятельности, умеет наладить положительный межличностный контакт, уменет организовать процесс наставнической поддержки, ответственность за подготовку молодого специалиста;  нацеленность на результат; способность выстраивать и поддерживать доверительные отношения; умеет воодушевлять, </t>
  </si>
  <si>
    <t>01.10.2022</t>
  </si>
  <si>
    <t>01.10.2023</t>
  </si>
  <si>
    <t>МБДОУ детский сад №17</t>
  </si>
  <si>
    <t>Кузнецова Т.А.</t>
  </si>
  <si>
    <t>учитель-дефектолог</t>
  </si>
  <si>
    <t>ведение документации, работа с родителями</t>
  </si>
  <si>
    <t>Болматова Е.В.</t>
  </si>
  <si>
    <t>мотивационный, когнетивный ,рефлексивный компоненты,информационная осведомленность, социально-психологическая толерантность</t>
  </si>
  <si>
    <t>03.10.2021</t>
  </si>
  <si>
    <t>Янченко Анна Дмитриевна</t>
  </si>
  <si>
    <t>Бутырина Татьяна Викторовна</t>
  </si>
  <si>
    <t>опытный педагог</t>
  </si>
  <si>
    <t>Иванова Елена Викторовна</t>
  </si>
  <si>
    <t>Ивкина Светлана Алексадровна</t>
  </si>
  <si>
    <t>учитель русского языка и литературы</t>
  </si>
  <si>
    <t>Лазарева Татьяна Ивановна</t>
  </si>
  <si>
    <t>опыт работы с обучающимися с ОВЗ</t>
  </si>
  <si>
    <t>31.08.2022</t>
  </si>
  <si>
    <t>Яшина Надежда Ивановна</t>
  </si>
  <si>
    <t>учитель химии</t>
  </si>
  <si>
    <t>Манпиль Ирина Николаевна</t>
  </si>
  <si>
    <t>учитель биологии</t>
  </si>
  <si>
    <t>Ставцева Ольга Валентиновна</t>
  </si>
  <si>
    <t>Музалева Ольга Петровна</t>
  </si>
  <si>
    <t>Баранова Ирина Владимировна</t>
  </si>
  <si>
    <t>учитель обществознания</t>
  </si>
  <si>
    <t xml:space="preserve">вопросы по развитию функциональной грамотности школьников </t>
  </si>
  <si>
    <t>Голованова Светлана Евгеньевна</t>
  </si>
  <si>
    <t>Гуськова Елена Васильевна</t>
  </si>
  <si>
    <t>Черных Елена Витальевна</t>
  </si>
  <si>
    <t>учитель английского языка</t>
  </si>
  <si>
    <t>Белова Людмила Владимировна</t>
  </si>
  <si>
    <t>учитель истории и экономика, замдиректора</t>
  </si>
  <si>
    <t>работа с одаренными детьми</t>
  </si>
  <si>
    <t>Коренева Светлана Леонидовна</t>
  </si>
  <si>
    <t>учитель истории, руководитель ШМО учителей обществоведческого цикла</t>
  </si>
  <si>
    <t>продуктивное сопровождение одаренных людей</t>
  </si>
  <si>
    <t>Пантюк Ольга Сергеевна</t>
  </si>
  <si>
    <t>учитель ОДНКНР, замдиректора</t>
  </si>
  <si>
    <t>учитель истории, руководитель ШМО обществоведческих дисциплин</t>
  </si>
  <si>
    <t>продуктивное сопровождение одаренных детей</t>
  </si>
  <si>
    <t>Губина Елена Викторовна</t>
  </si>
  <si>
    <t>учитель начальных классов, руководитель ШМО учителей начальных классов</t>
  </si>
  <si>
    <t>учитель истории и обществознания, руководитель ШМО обществоведческих дисциплин</t>
  </si>
  <si>
    <t>продуктивная работа с одаренными детьми</t>
  </si>
  <si>
    <t xml:space="preserve">Беляева Светлана Леонидовна </t>
  </si>
  <si>
    <t>Туровцева Наталья Викторовна</t>
  </si>
  <si>
    <t>Шевелева Ольга Сергеевна</t>
  </si>
  <si>
    <t>учитель английского и французского языков</t>
  </si>
  <si>
    <t>Забелина Елена Ивановна</t>
  </si>
  <si>
    <t>учитель ИЗО</t>
  </si>
  <si>
    <t>работа с ЦОС в урочной и внеурочной деятельности</t>
  </si>
  <si>
    <t>Гришин Александр Вячеславович</t>
  </si>
  <si>
    <t>учитель физики</t>
  </si>
  <si>
    <t>специалист по вопросам использования возможностей ЦОС в урочной и внеурочной деятельности</t>
  </si>
  <si>
    <t>Евсюкова Римма Ивановна</t>
  </si>
  <si>
    <t>Соковикова Наталья Васильевна</t>
  </si>
  <si>
    <t>учитель технологии</t>
  </si>
  <si>
    <t>Муниципальное бюджетное дошкольное образовательное учреждение "Центр развития ребенка - детский сад № 86 города Орла"</t>
  </si>
  <si>
    <t>Антипова Карина Руслановна</t>
  </si>
  <si>
    <t>пока нет проблем</t>
  </si>
  <si>
    <t>Курбатова Светлана Геннадиевна</t>
  </si>
  <si>
    <t>ответственный, грамотный педагог</t>
  </si>
  <si>
    <t>МБДОУ - детский сад № 96 города Орла</t>
  </si>
  <si>
    <t>Логвинова Елена Михайловна</t>
  </si>
  <si>
    <t>Недостаточность опыта в организации воспитательно-образовательного процесса</t>
  </si>
  <si>
    <t>41 год</t>
  </si>
  <si>
    <t>Колганова Ирина Владимировна</t>
  </si>
  <si>
    <t>Четко представляет цель своей деятельности, умеет наладить положительный межличностный контакт, умеет организовать процесс наставнической поддержки. Умение воодушевлять, создавать позитивный настрой.</t>
  </si>
  <si>
    <t>31.08.2023г.</t>
  </si>
  <si>
    <t>Муниципальное бюджетное общеобразовательное учреждение - лицей №21 имени А.П. Ермолова г. Орла</t>
  </si>
  <si>
    <t>Маркова Ирина Александровна</t>
  </si>
  <si>
    <t>Химия и биология</t>
  </si>
  <si>
    <t>Неправильное составление плана урока</t>
  </si>
  <si>
    <t>Демидова Анна Анатольевна</t>
  </si>
  <si>
    <t>учитель химии и биологии</t>
  </si>
  <si>
    <t>Нацеленность на результат устранения проблемы наставляемого</t>
  </si>
  <si>
    <t>17.01.2023 года</t>
  </si>
  <si>
    <t>20.12.2023 года</t>
  </si>
  <si>
    <t>Ларина Юлия Владимировна</t>
  </si>
  <si>
    <t>31 год</t>
  </si>
  <si>
    <t>Бологова Алина Владимировна</t>
  </si>
  <si>
    <t>Старший воспитатель</t>
  </si>
  <si>
    <t>Обладает организаторскими компетенциями, знаниями, практическими умениями в области методики и педагогики</t>
  </si>
  <si>
    <t>01.09.2022г.</t>
  </si>
  <si>
    <t>Аниканова Екатерина Игревна</t>
  </si>
  <si>
    <t>Наталья Николаевна Гольцова</t>
  </si>
  <si>
    <t>муниципальное бюджетное  дошкольное образовательное учреждение «Детский сад №41 комбинированного вида»</t>
  </si>
  <si>
    <t>Плахова Наталья Вениаминовна</t>
  </si>
  <si>
    <t>планирование работы с детьми РАС</t>
  </si>
  <si>
    <t>Нестерова Наталия Викторовна</t>
  </si>
  <si>
    <t>коммуникативно-педагогические  компетенции;    компетенции  социокультурной  адаптации;    компетенции  саморазвития.</t>
  </si>
  <si>
    <t>Качанова Ольга Васильевна</t>
  </si>
  <si>
    <t>42 года</t>
  </si>
  <si>
    <t>Комарова Ольга Викторовна</t>
  </si>
  <si>
    <t>воспитатель ВКК</t>
  </si>
  <si>
    <t>Опытный педагог с большим стажем, эффективно применяет в своей работе технологии и приемы, адаптируя их к образовательным ситуациям</t>
  </si>
  <si>
    <t>Ветрова Екатерина Олеговна</t>
  </si>
  <si>
    <t>Челядинова Мария Владимировна</t>
  </si>
  <si>
    <t>Опытный педагог с большим стажем работы, обладает практическими знаниями в области педагогики</t>
  </si>
  <si>
    <t>МБ ДОУ "Центр развития ребенка - детский сад № 29"</t>
  </si>
  <si>
    <t>Сергеева Анна Юрьевна</t>
  </si>
  <si>
    <t xml:space="preserve">воспитатель </t>
  </si>
  <si>
    <t>Воспитание детей второй группы раннего возраста</t>
  </si>
  <si>
    <t>Талыбина Татьяна Евгеньевна</t>
  </si>
  <si>
    <t>Открытость, компетентность, соблюдение норм профессиональной этики.</t>
  </si>
  <si>
    <t>30.09.2025</t>
  </si>
  <si>
    <t>Третяк Мария Владимировна</t>
  </si>
  <si>
    <t>организация образовательного процесса детей старшего дошкольного возраста</t>
  </si>
  <si>
    <t>1 месяц</t>
  </si>
  <si>
    <t>Текина Ирина Владимировна</t>
  </si>
  <si>
    <t>13.03.2023</t>
  </si>
  <si>
    <t>12.03.2026</t>
  </si>
  <si>
    <t>МБОУ-СОШ №29</t>
  </si>
  <si>
    <t>Какуева Анжелика Валерьевна</t>
  </si>
  <si>
    <t>Трудности в работе с родителями</t>
  </si>
  <si>
    <t>Шелыганова Тамара Павловна</t>
  </si>
  <si>
    <t>нацеленность на результат</t>
  </si>
  <si>
    <t xml:space="preserve">МБОУ-СОШ №29 </t>
  </si>
  <si>
    <t>Тютюнова Анастасия Алексеевна</t>
  </si>
  <si>
    <t>учитель информатики и математики</t>
  </si>
  <si>
    <t>Овладение методикой и содержанием преподавания  математики</t>
  </si>
  <si>
    <t>Дроганова Марина Николаевна</t>
  </si>
  <si>
    <t>способность выстраивать и поддерживать доверительные отношения</t>
  </si>
  <si>
    <t>МБ ДОУ "Детский сад № 54 общеразвивающего вида" г. Орла</t>
  </si>
  <si>
    <t>Филюшкина Марина Викторовна</t>
  </si>
  <si>
    <t>Маленький педагогический опыт</t>
  </si>
  <si>
    <t>Палий Наталья Валерьевна</t>
  </si>
  <si>
    <t>Большой опыт работы, большой вклад в воспитание и образование подрастающего поколения</t>
  </si>
  <si>
    <t>31.05.024</t>
  </si>
  <si>
    <t>Галкина Анастасия Владимировна</t>
  </si>
  <si>
    <t>Прохорова Лариса Сергеевна</t>
  </si>
  <si>
    <t>четко представляет цель своей деятельности, умеет наладить положительный межличностный контакт</t>
  </si>
  <si>
    <t>01.09.02022</t>
  </si>
  <si>
    <t>Суковатых Екатерина Юрьевна</t>
  </si>
  <si>
    <t>трудности работы с детьми с низким уровнем мотивации</t>
  </si>
  <si>
    <t>Тахтамышева Виктория Юрьевна</t>
  </si>
  <si>
    <t>муниципальное бюджетное общеобразовательное учреждение-средняя общеобразовательная школа №6 г. Орла</t>
  </si>
  <si>
    <t>Соколова Ольга Григорьевна</t>
  </si>
  <si>
    <t>Взаимоотношения с родителями учеников</t>
  </si>
  <si>
    <t>Фролова Ирина Владимировна</t>
  </si>
  <si>
    <t xml:space="preserve">Четко  представляет цель  своей  деятельности, 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специалиста; нацеленность на  результат;  открытость  новому;  способность  выстраивать и  поддерживать  доверительные  отношения;  умение  воодушевлять,  создавать  позитивный настрой  </t>
  </si>
  <si>
    <t>Шулюпова Евгения Валерьевна</t>
  </si>
  <si>
    <t>Учитель иностранного языка</t>
  </si>
  <si>
    <t>Шилина Елена Владимировна</t>
  </si>
  <si>
    <t>Дражникова Галина Николаевна</t>
  </si>
  <si>
    <t>Заместитель директора по УВР, учитель начальных классов</t>
  </si>
  <si>
    <t>Каунова Юлия Николаевна</t>
  </si>
  <si>
    <t>Учитель русского языка и литературы</t>
  </si>
  <si>
    <t>Адаптация в новом коллективе, трудности в общении с учащимися</t>
  </si>
  <si>
    <t>Ларикова Оксана Сергеевна</t>
  </si>
  <si>
    <t>Учитель русского языка и литературы, руководитель ШМО учителей русского языка и литературы</t>
  </si>
  <si>
    <t>Фатунова Анжелика Александровна</t>
  </si>
  <si>
    <t>Социальный педагог</t>
  </si>
  <si>
    <t>Исаева Инна Александровна</t>
  </si>
  <si>
    <t>Педагог-психолог</t>
  </si>
  <si>
    <t>Адаптация в новом коллективе</t>
  </si>
  <si>
    <t>МБДОУ №97 г. Орла</t>
  </si>
  <si>
    <t>Удалова Евгения Олеговна</t>
  </si>
  <si>
    <t>Трудности с организацией воспитательно-образовательного процесса и взаимодействия с воспитанниками</t>
  </si>
  <si>
    <t>1 год 3 месяца</t>
  </si>
  <si>
    <t>1 од 3 месяца</t>
  </si>
  <si>
    <t>Перегудина Татьяна Николаевна</t>
  </si>
  <si>
    <t>Оказать помощь в проектировании и организации образовательной деятельности с детьми в соответствии с их возрастными особенностями и задачами реализуемых программ.</t>
  </si>
  <si>
    <t>23.01.2023г.</t>
  </si>
  <si>
    <t>22.01.2024г.</t>
  </si>
  <si>
    <t>МБДОУ - детский сад №84</t>
  </si>
  <si>
    <t>Кулигина Елизавета Александровна</t>
  </si>
  <si>
    <t>образовательная деятельность с детьми раннего возраста</t>
  </si>
  <si>
    <t>Радакина Лилия Николаевна</t>
  </si>
  <si>
    <t xml:space="preserve"> интеллектуально-педагогическая компетентность</t>
  </si>
  <si>
    <t>МБДОУ "Детский сад № 20"</t>
  </si>
  <si>
    <t>Молчанова Юлия Вадимовна</t>
  </si>
  <si>
    <t xml:space="preserve"> организация детей на занятии</t>
  </si>
  <si>
    <t>Филина Валентина Сергеевна</t>
  </si>
  <si>
    <t>10.04.2023</t>
  </si>
  <si>
    <t>31.12.2023</t>
  </si>
  <si>
    <t>муниципальное бюджетное общеобразовательное учреждение - средняя общеобразовательная школа № 31 г. Орла</t>
  </si>
  <si>
    <t>Чернова Анастасия Сергеевна</t>
  </si>
  <si>
    <t>учитель химии/ химия</t>
  </si>
  <si>
    <t>Ведение документооборота</t>
  </si>
  <si>
    <t>Абашина Людмила Евгеньевна</t>
  </si>
  <si>
    <t>Учитель географии/ география (ранее химия)</t>
  </si>
  <si>
    <t>Компетентность, знание методики преподавания предметов естественно-научной направленности, коммуникабельность, хорошие организаторские способности</t>
  </si>
  <si>
    <t>муниципальное бюджетное общеобразовательное учреждение - средняя общеобразовательная школа №31 г. Орла</t>
  </si>
  <si>
    <t>Захарова Анна Юрьевна</t>
  </si>
  <si>
    <t>Учитель истории, обществознания/ история, обществознание</t>
  </si>
  <si>
    <t>Организация работы по подготовке к ГИА</t>
  </si>
  <si>
    <t>Фетисова Галина Сергеевна</t>
  </si>
  <si>
    <t>Компетентность  и опыт в преподавании предмета, высокие организаторские способности</t>
  </si>
  <si>
    <t>Тарасенко Полина Николаевна</t>
  </si>
  <si>
    <t>Учитель английского языка/ английский язык</t>
  </si>
  <si>
    <t>Ведение отчетной документации</t>
  </si>
  <si>
    <t>Лившиц Людмила Витальевна</t>
  </si>
  <si>
    <t>Знание предмета и методики преподавания, опыт</t>
  </si>
  <si>
    <t>муниципальное бюджетное общеобразовательное учреждение - средняя общеобразовательная школа №6 г.Орла</t>
  </si>
  <si>
    <t>Кузнецова Екатерина Николаевна</t>
  </si>
  <si>
    <t>тьтор</t>
  </si>
  <si>
    <t>Воблова Татьяна Леонтиевна</t>
  </si>
  <si>
    <t>Учитель-логопед</t>
  </si>
  <si>
    <t>10.01.2023</t>
  </si>
  <si>
    <t>Тьтор</t>
  </si>
  <si>
    <t>г. Орёл</t>
  </si>
  <si>
    <t>Бюджетное профессиональное образовательное учреждение Орловской области "Орловский реставрационно-строительный техникум"</t>
  </si>
  <si>
    <t>Купцова Евгения Николаевна</t>
  </si>
  <si>
    <t>Храмовская Мария Николаевна, старший мастер. Методика и организация учебно-воспитательного процесса с обучающимися</t>
  </si>
  <si>
    <t>методическое оформление документации по производственной и учебной практике, методически грамотное построение уроков учебной практики, участие в конкурсах</t>
  </si>
  <si>
    <t>Храмовская Мария Николаевна</t>
  </si>
  <si>
    <t>Старший мастер; курирует учебную и производственную практику</t>
  </si>
  <si>
    <t xml:space="preserve">коммуникативная компетенция(включая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сотрудничеству,креативность, способность решать нестандартные задачи </t>
  </si>
  <si>
    <t>01.09.2020</t>
  </si>
  <si>
    <t>25.12.2023</t>
  </si>
  <si>
    <t>Бюджетное профессиональное образование Орловской области "Орловский реставрационно-строительный техникум"</t>
  </si>
  <si>
    <t>Жуков Максим Валентинович</t>
  </si>
  <si>
    <t>Преподаватель, информатика</t>
  </si>
  <si>
    <t>Проведение уроков, грамотное построение, взаимодействие с обучающимися</t>
  </si>
  <si>
    <t>Конарева Татьяна Леонидовна</t>
  </si>
  <si>
    <t>Преподаватель, математика</t>
  </si>
  <si>
    <t>Эмоциональный интеллект,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t>
  </si>
  <si>
    <t>25.12.2024</t>
  </si>
  <si>
    <t>Толстова Анастасия Александровна</t>
  </si>
  <si>
    <t>Преподаватель / Физическая культура</t>
  </si>
  <si>
    <t>Построение урока, взаимодействие с обучающимися</t>
  </si>
  <si>
    <t>Фирскина Лариса Николаевна</t>
  </si>
  <si>
    <t>Преподаватель/ Физическая культура</t>
  </si>
  <si>
    <t>Эмоциональный интеллект,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t>
  </si>
  <si>
    <t>25.12.2025</t>
  </si>
  <si>
    <t>Бюджетное профессиональное образовательное учреждение Орловской области «Орловский реставрационно-строительный техникум»</t>
  </si>
  <si>
    <t>Солопова Ирина Игоревна</t>
  </si>
  <si>
    <t>Педагог дополнительного образования</t>
  </si>
  <si>
    <t>адаптация в новом коллективе, осуществление творческих инициатив уход от традиционных методик обучения</t>
  </si>
  <si>
    <t>Малыгина Валентина Александровна</t>
  </si>
  <si>
    <t>Социальный педагог, председатель методической комиссии "Социально-культурного цикла"</t>
  </si>
  <si>
    <t>25.12. 2025</t>
  </si>
  <si>
    <t>некоторые моменты работы социального педагога со студентами «группы риска».</t>
  </si>
  <si>
    <t>Пахомова Анастасия Евгеньевна</t>
  </si>
  <si>
    <t>Заместитель директора по СВ и ВР</t>
  </si>
  <si>
    <t>01.2022</t>
  </si>
  <si>
    <t>Лавренова Вероника Игоревна</t>
  </si>
  <si>
    <t>Преподаватель/информатика</t>
  </si>
  <si>
    <t>Методически грамотно выстроенный урок</t>
  </si>
  <si>
    <t>Козлова Людмила Григорьевна</t>
  </si>
  <si>
    <t>Преподаватель/математика</t>
  </si>
  <si>
    <t>01.09. 2019</t>
  </si>
  <si>
    <t>казенное общеобразовательное учреждение Орловской области «Орловская общеобразовательная школа-интернат для глухих, слабослышащих и позднооглохших обучающихся»</t>
  </si>
  <si>
    <t xml:space="preserve">Колесникова Елена Александровна </t>
  </si>
  <si>
    <t>учитель/ учитель начальных классов</t>
  </si>
  <si>
    <t xml:space="preserve">Методическая помощь: в организации обучения слабослышащих обучающихся, в проведении фонетической зарядки  </t>
  </si>
  <si>
    <t>28 лет</t>
  </si>
  <si>
    <t>Борзёнкова Марина Фёдоровна</t>
  </si>
  <si>
    <t>учитель-дефектолог/ Развитие восприятия и воспроизведения устной речи</t>
  </si>
  <si>
    <t xml:space="preserve">-четко представля ет цель своей деятельнос ти, умеет наладить положител ьный межличнос тный контакт, умение организовать процесс,наставниче ской поддержки, ответствен ность за подготовку молодого специалист а; - нацеленнос ть на результат; открытость новому; способност ь выстраиват ь и поддержив ать доверитель ные отношения; умение воодушевл ять, создавать позитивны й настрой  </t>
  </si>
  <si>
    <t>Пискарёва Анна Валерьевна</t>
  </si>
  <si>
    <t>учитель-дефектолог/Развитие восприятия и воспроизведения устной речи</t>
  </si>
  <si>
    <t xml:space="preserve">использован ие новых форм, методов, информацио ннотехнологий в обучении и воспитании; повышение профессионального уровня </t>
  </si>
  <si>
    <t>Губанова Маргарита Ивановна</t>
  </si>
  <si>
    <t>-четко представляет цель своей деятельности, 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специалиста; - нацеленность на результат; открытость новому; способность выстраивать и поддерживать доверительные отношения; умение воодушевлять, создавать позитивны й настрой.</t>
  </si>
  <si>
    <t>Пучкова Людмила Викторовна</t>
  </si>
  <si>
    <t xml:space="preserve">разработка календарно-тематического планирования; вопрос проведения фонетической зарядки; содержание организации работы над устной речью на индивидуальном занятии; уточнение структуры речевого дефекта </t>
  </si>
  <si>
    <t>5 лет</t>
  </si>
  <si>
    <t>2,5 года</t>
  </si>
  <si>
    <t>Ковальская Олеся Сергеевна</t>
  </si>
  <si>
    <t xml:space="preserve">БПОУ ОО "Орловский техникум путей сообщения им. В.А. Лапочкина" </t>
  </si>
  <si>
    <t>Венедиктова Дарья Александровна</t>
  </si>
  <si>
    <t xml:space="preserve">Преподаватель математики </t>
  </si>
  <si>
    <t>Первый год работы после обучения в университете</t>
  </si>
  <si>
    <t>Фролова Людмила Николавена</t>
  </si>
  <si>
    <t>Методика преподавания дисциплины</t>
  </si>
  <si>
    <t>КОУ ОО "Орловская общеобразовательная школа для обучающихся с ограниченными возможностями здоровья"</t>
  </si>
  <si>
    <t>Белан Елена Викторовна</t>
  </si>
  <si>
    <t>учитель класса для обучающихся с тяжёлыми множественными нарушениями развития</t>
  </si>
  <si>
    <t>адаптация на новом месте работы</t>
  </si>
  <si>
    <t>Сигалова Людмила Васильевна</t>
  </si>
  <si>
    <t>четко представляет цель своей деятельности, умеет наладить положительный межличностный контакт, умение организовать процесс</t>
  </si>
  <si>
    <t>25.05.2023</t>
  </si>
  <si>
    <t>КОУ ОО "Орловская общеобразовательная организация для обучающихся с ограниченными возможностями здоровья"</t>
  </si>
  <si>
    <t>Леонова Ольга Николаевна</t>
  </si>
  <si>
    <t>Освоение современных технологий психолого-педагогического сопровождения детей с умственной отсталостью, адаптация на новом месте работы</t>
  </si>
  <si>
    <t>Ровенская Татьяна Николаевна</t>
  </si>
  <si>
    <t>учитель русского языка и чтения</t>
  </si>
  <si>
    <t>Коммуникативная компетенция, эмоциональный интеллект, специальная подготовка (лица с ОВЗ)</t>
  </si>
  <si>
    <t>Колганова Ольга Николаевна</t>
  </si>
  <si>
    <t>адаптация на новом месте работы, освоение технологий психолого-педагогического сопровождения детей с умственной отсталостью</t>
  </si>
  <si>
    <t>Ермакова Оксана Владимировна</t>
  </si>
  <si>
    <t>тьютор</t>
  </si>
  <si>
    <t>адаптация на новом месте работы, освоение технологи психолого-педагогического сопровождения обучающихся с умственной отсталостью</t>
  </si>
  <si>
    <t>Ситко Ираида Юрьевна</t>
  </si>
  <si>
    <t>специальная подготовка (лица с ОВЗ)</t>
  </si>
  <si>
    <t>Николаева Татьяна Николаевна</t>
  </si>
  <si>
    <t>Адаптация на новом месте работы, освоение технологий психолого-педагогического сопровождения детей с умственной отсталостью</t>
  </si>
  <si>
    <t>Елисеева Галина Валерьевна</t>
  </si>
  <si>
    <t>эмоциональный интеллект, специальная подготовка (лица с ОВЗ)</t>
  </si>
  <si>
    <t>Гнедова Светлана Николаевна</t>
  </si>
  <si>
    <t>учитель трудового обучения</t>
  </si>
  <si>
    <t>адаптация на новом месте работы, освоение технологий психолого-педагогических технологий психолого-педагогического сопровождения детей с умственной отсталостью</t>
  </si>
  <si>
    <t>Таровых Римма Пантелеймоновна</t>
  </si>
  <si>
    <t>специальная подготовка (лица с ОВЗ), коммуникативная компетенция, эмоциональный интеллект</t>
  </si>
  <si>
    <t>Шевцова Анжелика Валерьевна</t>
  </si>
  <si>
    <t xml:space="preserve">адаптация на новом месте работы, освоение технологий психолого-педагогического сопровождения детей с умственной отсталостью </t>
  </si>
  <si>
    <t>Таровых Римма Пантелймоновна</t>
  </si>
  <si>
    <t>Специальная подготовка (лица с ОАЗ), коммуникативная компетенция, эмоциональный интеллект</t>
  </si>
  <si>
    <t>МБДОУ Детский сад комбинированного вида № 79 "Сказка"</t>
  </si>
  <si>
    <t>Клишевич Ульяна Александровна</t>
  </si>
  <si>
    <t>Помощь практического и теоретического характера. в вопросах совершенствования теоретических знаний, повышения профессионального мастерства.</t>
  </si>
  <si>
    <t>4 мес.</t>
  </si>
  <si>
    <t>4 мес</t>
  </si>
  <si>
    <t>Тюрина Евгения Владимировна</t>
  </si>
  <si>
    <t xml:space="preserve">Оказание методической и практической помощи молодому специалисту,создание условий для профессионального роста, развитие профессиональных умений и навыков молодого специалиста. </t>
  </si>
  <si>
    <t>09.01.2023г.</t>
  </si>
  <si>
    <t>24.01.2024г.</t>
  </si>
  <si>
    <t>МБДОУ № 98 г. Орла</t>
  </si>
  <si>
    <t>Марченкова Юлия Дмитриевна</t>
  </si>
  <si>
    <t>планирование</t>
  </si>
  <si>
    <t>11 мес</t>
  </si>
  <si>
    <t>Конькова Наталья Николаевна</t>
  </si>
  <si>
    <t>профессиональная, коммуникативная</t>
  </si>
  <si>
    <t>02.09.2022</t>
  </si>
  <si>
    <t>БПОУ ОО "Орловский базовый медицинский колледж"</t>
  </si>
  <si>
    <t>Шульгина Арина Максимовна</t>
  </si>
  <si>
    <t>Преподаватель/Сестринская помощь при различных состояниях и заболеваниях</t>
  </si>
  <si>
    <t>Методика выбора форм и методов проведения теоретических и практических занятий, форм контроля знаний студентов</t>
  </si>
  <si>
    <t>7 мес.</t>
  </si>
  <si>
    <t>Москвитина Галина Петровна</t>
  </si>
  <si>
    <t>Коммуникативность, нацеленность на результат; креативность; педагогический такт</t>
  </si>
  <si>
    <t>29.06.2022 г.</t>
  </si>
  <si>
    <t>29.06.23г.</t>
  </si>
  <si>
    <t>Стебаков Максим Олегович</t>
  </si>
  <si>
    <t>Преподаватель/Лекарствоведение</t>
  </si>
  <si>
    <t>Вопросы методики проведения практических и теоретических занятий</t>
  </si>
  <si>
    <t>24 года</t>
  </si>
  <si>
    <t>Горелова Людмила Евгеньевна</t>
  </si>
  <si>
    <t>Методист колледжа</t>
  </si>
  <si>
    <t>Коммуникативность, методическая грамотность, ответственность</t>
  </si>
  <si>
    <t>29.06.23 г.</t>
  </si>
  <si>
    <t>Кравченко Дария Юрьевна</t>
  </si>
  <si>
    <t>Преподаватель/Методика учёбы, Введение в специальность</t>
  </si>
  <si>
    <t>Разработка учебно-программой документации</t>
  </si>
  <si>
    <t>2 г. 7 мес.</t>
  </si>
  <si>
    <t>Назарова Надежда Александровна</t>
  </si>
  <si>
    <t>Преподаватель, председатель П(Ц)К/Иностранный язык</t>
  </si>
  <si>
    <t>Коммуникабельность, педагогическая компетентность, креативность, ответственность</t>
  </si>
  <si>
    <t>29.06.2023 г.</t>
  </si>
  <si>
    <t>Лаврушичева Любовь Вениаминовна</t>
  </si>
  <si>
    <t>Преподаватель/Здоровый человек и его окружение</t>
  </si>
  <si>
    <t>Методический выбор форм и методов проведения практический и теоретических занятий, разработка учебно-программной документации</t>
  </si>
  <si>
    <t>2 г.7 мес.</t>
  </si>
  <si>
    <t>Капицина Юлия Викторовна</t>
  </si>
  <si>
    <t>Преподаватель, председатель П(Ц)К/Основы реабилитации</t>
  </si>
  <si>
    <t>Нацеленность на результат; коммуникативность, методическая грамотность</t>
  </si>
  <si>
    <t>29.06.22 г.</t>
  </si>
  <si>
    <t>29.06.22г.</t>
  </si>
  <si>
    <t>Суслов Евгений Викторович</t>
  </si>
  <si>
    <t>Преподаватель/ Лечебная и диагностическая деятельность</t>
  </si>
  <si>
    <t>1 г. 7 мес.</t>
  </si>
  <si>
    <t>Петрова Елена Алексеевна</t>
  </si>
  <si>
    <t>Преподаватель/ председатель П(Ц)К/Лечебная и диагностическая деятельность</t>
  </si>
  <si>
    <t>Коммуникативность, нацеленность на результат, ответственность</t>
  </si>
  <si>
    <t>Муниципальное бюджетное дошкольное образовательное учреждение –  центр развития ребёнка - детский сад № 50 г. Орла</t>
  </si>
  <si>
    <t>Душкина Мария Сергеевна</t>
  </si>
  <si>
    <t>Музыкальный руководитель</t>
  </si>
  <si>
    <t>Повышение прфессионального роста</t>
  </si>
  <si>
    <t>Бабина Татьяна Леонидовна</t>
  </si>
  <si>
    <t>Обладает высокими профессиональными качествами, коммуникативными способностями, пользуется авторитетом в коллективе среди коллег, воспитанников, родителей.</t>
  </si>
  <si>
    <t>04.09.2023г.</t>
  </si>
  <si>
    <t>муниципальное бюджетное дошкольное образовательное учреждение "Детский сад № 6" компенсирующего вида</t>
  </si>
  <si>
    <t>Крутинина Дарья Васильевна</t>
  </si>
  <si>
    <t>учитель - логопед средней группы компенсирующей направленности</t>
  </si>
  <si>
    <t>коррекционная работа с детьми с ОНР I уровня</t>
  </si>
  <si>
    <t>Эжишвили Этери Георгиевна</t>
  </si>
  <si>
    <t>учитель - логопед старшей группы компенсирующей направленности</t>
  </si>
  <si>
    <t>коррекция заикания и ОНР</t>
  </si>
  <si>
    <t>Плахова Полина Николаевна</t>
  </si>
  <si>
    <t>Учитель/Русский язык и литература</t>
  </si>
  <si>
    <t>Губернаторова Людмила Викторовна</t>
  </si>
  <si>
    <t>Учитель русского языка и литературы, руководитель ШМО гуманитарного цикла</t>
  </si>
  <si>
    <t>Способность и готовность профессионально решать практические задачи по обучению и развитию личности школьника и формирования у него практических умений</t>
  </si>
  <si>
    <t>Апрель, 2022 г.</t>
  </si>
  <si>
    <t>Апрель, 2025 г.</t>
  </si>
  <si>
    <t>Сиротина Ирина Александровна</t>
  </si>
  <si>
    <t>Классный руководитель/английский язык</t>
  </si>
  <si>
    <t>Оказание успешной адаптации молодому специалисту, позволяющей продуктивно реализовать работу с детьми и родителями в классе</t>
  </si>
  <si>
    <t>Щелкунова Татьяна Васильевна</t>
  </si>
  <si>
    <t>Классный руководитель/биология</t>
  </si>
  <si>
    <t>Апрель, 2022</t>
  </si>
  <si>
    <t>Апрель, 2025</t>
  </si>
  <si>
    <t>Печуга Юлия Николаевна</t>
  </si>
  <si>
    <t>Классный руководитель/музыка</t>
  </si>
  <si>
    <t>Фурсов Юрий Владимирович</t>
  </si>
  <si>
    <t>Классный руководитель/география</t>
  </si>
  <si>
    <t>Умение применять инновационные технологии в обучении, Умение эффективно реализовать трансляцию имеющегося опыта</t>
  </si>
  <si>
    <t>Апрель 2023</t>
  </si>
  <si>
    <t>Апрель 2026</t>
  </si>
  <si>
    <t>Салихова Кристина Вячеславовна</t>
  </si>
  <si>
    <t>Пискунова Наталья Евгеньевна</t>
  </si>
  <si>
    <t>Учитель начальных классов, руководитель ШМО педагогов начального общего образования</t>
  </si>
  <si>
    <t>Умение применять инновационные технологии в обучении; Способность и готовность профессионально решать практические задачи по обучению и развитию личности школьника и формирования у него практических умений</t>
  </si>
  <si>
    <t>Январь, 2023</t>
  </si>
  <si>
    <t>Январь, 2026</t>
  </si>
  <si>
    <t>Фомичева Наталья Васильевна</t>
  </si>
  <si>
    <t>Догадина Людмила Николаевна</t>
  </si>
  <si>
    <t>Берковская Анастасия Викторовна</t>
  </si>
  <si>
    <t>Воспитатель ГПД</t>
  </si>
  <si>
    <t>Оказание методической помощи в организации учебно-воспитательной деятельности</t>
  </si>
  <si>
    <t>Корнева Наталья Геннадьевна</t>
  </si>
  <si>
    <t>Верижникова Наталья Николаевна</t>
  </si>
  <si>
    <t>Умение применять инновационные технологии в обучении</t>
  </si>
  <si>
    <t>Муниципальное бюджетное общеобразовательное учреждение гимназия №16 г. Орла Муниципальное бюджетное общеобразовательное учреждение гимназия №16 г. Орла</t>
  </si>
  <si>
    <t>Крымова Яна Андреевна</t>
  </si>
  <si>
    <t>Михайленко Наталья Константиновна</t>
  </si>
  <si>
    <t>Верещагина Дарья Юрьевна</t>
  </si>
  <si>
    <t>Учитель/английский язык</t>
  </si>
  <si>
    <t>Учитель английского языка, руководитель ШМО иностранных языков</t>
  </si>
  <si>
    <t>Умение применять инновационные технологии в обучении; Способность и готовность профессионально решать практические задачи по обучению и развитию личности школьника и формирования у него практических умений; Умение эффективно реализовать трансляцию имеющегося опыта</t>
  </si>
  <si>
    <t>Гудикова Екатерина Геннадьевна</t>
  </si>
  <si>
    <t>9 месяцев</t>
  </si>
  <si>
    <t>Архипова Елена Александровна</t>
  </si>
  <si>
    <t>Учитель/ физика</t>
  </si>
  <si>
    <t>Октябрь, 2022</t>
  </si>
  <si>
    <t>Октябрь, 2025</t>
  </si>
  <si>
    <t>Морозова Алина Витальевна</t>
  </si>
  <si>
    <t>Мячина Виктория Владиславовна</t>
  </si>
  <si>
    <t>муниципальное бюджетное дошкольное образовательное учреждение "Детский сад № 37"</t>
  </si>
  <si>
    <t>Козырева Марина Сергеевна</t>
  </si>
  <si>
    <t>Отсутствие педагогического опыта</t>
  </si>
  <si>
    <t>29 лет</t>
  </si>
  <si>
    <t>Широкова Татьяна Александровна</t>
  </si>
  <si>
    <t>Ответственность, педагогический такт, готовность к сотрудничеству, креативность, способность решать нестандартные задачи.</t>
  </si>
  <si>
    <t>17.04.2023</t>
  </si>
  <si>
    <t>17.04.2024</t>
  </si>
  <si>
    <t>МБУ ДО "Центр "Десантник"</t>
  </si>
  <si>
    <t>Тимофеев Дмитрий Эдуардович</t>
  </si>
  <si>
    <t>тренер - преподаватель, программа "Универсальный бой"</t>
  </si>
  <si>
    <t>Личностная и профессиональная самореализация, эффективный обмен личностным и профессиональным опытом</t>
  </si>
  <si>
    <t>Леонов Евгений Владимирович</t>
  </si>
  <si>
    <t>тренер - преподаватель "Универсальный бой"</t>
  </si>
  <si>
    <t>Профессионализм в образовательной и воспитательной деятельности, здоровьесбережение обучающихся</t>
  </si>
  <si>
    <t>29.12.2022</t>
  </si>
  <si>
    <t>29.12.2023</t>
  </si>
  <si>
    <t>Сосова Ирина Александровна</t>
  </si>
  <si>
    <t>воспитатель/ вторая  младшая группа</t>
  </si>
  <si>
    <t>Помощь в  раскрытии своего потенциала необходимого для успешной профессиональной самореализации</t>
  </si>
  <si>
    <t>7 мес</t>
  </si>
  <si>
    <t>Ставцева Екатерина Валерьевна</t>
  </si>
  <si>
    <t>воспитатель/ первая младшая группа</t>
  </si>
  <si>
    <t>Психологическая поддержка, мотивация самообразования, организация профессиональной коммуникации наставляемого.</t>
  </si>
  <si>
    <t>01.04.2023г.</t>
  </si>
  <si>
    <t>31.05.2024г.</t>
  </si>
  <si>
    <t>Муниципальное бюджетное общеобразовательное учреждение - средняя общеобразовательная школа № 5 г. Орла</t>
  </si>
  <si>
    <t>Фомина Анастасия Александровна</t>
  </si>
  <si>
    <t>учитель/ русский язык и литература</t>
  </si>
  <si>
    <t>методическое сопровождение</t>
  </si>
  <si>
    <t>Жиженко Ольга Николаевна</t>
  </si>
  <si>
    <t>1.Компетентность и опыт в сфере работы с людьми и в педагогической среде. 2. Знание особенностей своего образовательного учреждения, характера межличностных отношений, существующих в педагогическом коллективе. 3. Наставник – человек, пользующийся доверием руководства школы и коллег по работе, признанный всеми «профессионал». 4. Умение эффективно организовывать общение, понимать другого человека, принимать чужие позиции, ценить чужие чувства. 5. Способность нестандартно, творчески организовывать процесс наставнической поддержки, предоставлять обучающемуся простор для самостоятельной деятельности. 6. Педагогическая рефлексия – способность к самоанализу; желание самосовершенствоваться, расширять свой кругозор.</t>
  </si>
  <si>
    <t>-</t>
  </si>
  <si>
    <t>Зиновкина Юлиана Юрьевна</t>
  </si>
  <si>
    <t>учитель/русский язык и литература</t>
  </si>
  <si>
    <t>Нехаева Галина Владимировна</t>
  </si>
  <si>
    <t xml:space="preserve">1. Компетентность и опыт в сфере работы с людьми и в педагогической среде. 2. Знание особенностей своего образовательного учреждения, характера межличностных отношений, существующих в педагогическом коллективе. 3. Умение эффективно организовывать общение, понимать другого человека, принимать чужие позиции, ценить чужие чувства. 5. Способность нестандартно, творчески организовывать процесс наставнической поддержки, предоставлять обучающемуся простор для самостоятельной деятельности. 6. Педагогическая рефлексия </t>
  </si>
  <si>
    <t>Фатнева Мария Андреевна</t>
  </si>
  <si>
    <t>учитель/истории</t>
  </si>
  <si>
    <t>Февралева Елена Алексеевна</t>
  </si>
  <si>
    <t>Настепанина Елисавета Всеволодовна</t>
  </si>
  <si>
    <t>учитель/изобразительное искусство, черчение, ОДНКНР</t>
  </si>
  <si>
    <t>Васина Наталья Владимировна</t>
  </si>
  <si>
    <t>учитель/музыка</t>
  </si>
  <si>
    <t>Якунина Дарья Александровна</t>
  </si>
  <si>
    <t>учитель/начальные классы</t>
  </si>
  <si>
    <t>Филимонова Наталья Васильевна</t>
  </si>
  <si>
    <t>учитель/Русский язык, литературное чтение, математика, окружающий мир</t>
  </si>
  <si>
    <t>МБ ДОУ детский сад № 8</t>
  </si>
  <si>
    <t>Самохина Наталья Викторовна</t>
  </si>
  <si>
    <t>планирование, взаимодействие с родителями воспитанников</t>
  </si>
  <si>
    <t>9 мес</t>
  </si>
  <si>
    <t>Манухина Галина Исламовна</t>
  </si>
  <si>
    <t xml:space="preserve">Умение эффективно  организовывать общение, понимать другого человека, принимать чужие позиции,  знание специфики дошкольного образования, знание закономерностей развития детей, умение организовывать  ведущие виды деятельности, владение теорией и методикой дошкольного  образования, умение планировать , реализовывать и анализировать  образовательную работу с детьми,  владение методами и средствами психолого-педагогического просвещения родителей. </t>
  </si>
  <si>
    <t xml:space="preserve">01.09.2022 </t>
  </si>
  <si>
    <t xml:space="preserve">31.08.2023 </t>
  </si>
  <si>
    <t>Васильева Ольга Юрьевна, Афонина Ольга Вячеславовна</t>
  </si>
  <si>
    <t>Трудности в области мотивации, постановке целей и задач, подборе методов и приёмов , осуществлении  индивидуальных подходов  в учебной деятельности, взаимодействии  с родителями.</t>
  </si>
  <si>
    <t>29 лет, 43 года</t>
  </si>
  <si>
    <t>1 год, 1 год</t>
  </si>
  <si>
    <t>Самусева Людмила Вячеславовна</t>
  </si>
  <si>
    <t xml:space="preserve">Муницына Галина Викторовна </t>
  </si>
  <si>
    <t>Трудности в области мотивации, постановке целей и задач, подборе методов и приёмов , осуществлении  индивидуальных подходов  в учебной деятельности, взаимодействии  с родителями</t>
  </si>
  <si>
    <t xml:space="preserve">Хорькова Оксана Владимировна </t>
  </si>
  <si>
    <t>Сиворонова Карина Валерьевна</t>
  </si>
  <si>
    <t>проведение НОД по развитию речи</t>
  </si>
  <si>
    <t>1.5</t>
  </si>
  <si>
    <t>Яншина Елена Викторовна</t>
  </si>
  <si>
    <t>профессионально-личностного совершенствования молодого педагога, создание РППС, владение современными образовательными технологиями</t>
  </si>
  <si>
    <t>МБДОУ "Детский сад √3"</t>
  </si>
  <si>
    <t>Толмачёва Евгения Валериевна</t>
  </si>
  <si>
    <t>Помощь в диагностике детей и  в подготовке к аттестации.</t>
  </si>
  <si>
    <t>Плаксина Наталья Александровна</t>
  </si>
  <si>
    <t>Опыт работы в группе  раннего развития, помогает решать педагогические задачи, делиться опытом.</t>
  </si>
  <si>
    <t>Октябрь 2022 года</t>
  </si>
  <si>
    <t>Май 2024</t>
  </si>
  <si>
    <t>Тишанова Марина Алексеевна</t>
  </si>
  <si>
    <t>Карпухина Виктория Романовна</t>
  </si>
  <si>
    <t>Организация образовательного процесса с детьми младшего дошкольного возраста</t>
  </si>
  <si>
    <t>Никишина О.М.</t>
  </si>
  <si>
    <t xml:space="preserve">Трудности в области мотивации, постановки целей и задач, подборе методов и приёмов, осуществлении индивидуальных подходов в учебной деятельности, взаимодействии с родителями </t>
  </si>
  <si>
    <t>29 лет, 41 год</t>
  </si>
  <si>
    <t xml:space="preserve">Умение эффективно организовывать общение, понимать другого человека, принимать чужие позиции, знание общих закономерностей развития детей, умение организовывать ведущие виды деятелньости,  владение теорией и методикой развития детей, умение планировать, реализовывать, анализировать  работу с детьми и родителями, </t>
  </si>
  <si>
    <t>МБДОУ "Детский сад № 88 комбинированного вида"</t>
  </si>
  <si>
    <t>Анисина Ольга Александровна</t>
  </si>
  <si>
    <t>накопление опыта работы, систематизация знаний методики дошкольного образования</t>
  </si>
  <si>
    <t>2 г. 6м</t>
  </si>
  <si>
    <t>2г 6м</t>
  </si>
  <si>
    <t>Рычалина Оксана Владимировна</t>
  </si>
  <si>
    <t>знание методики дошкольного образования</t>
  </si>
  <si>
    <t>13.02.2023</t>
  </si>
  <si>
    <t>МБДОУ "ДЕТСКИЙ САД №3"</t>
  </si>
  <si>
    <t xml:space="preserve">Астахова Анна Николаевна </t>
  </si>
  <si>
    <t xml:space="preserve">Воспитатель </t>
  </si>
  <si>
    <t>Повышение компетенции, подготовка к аттестации</t>
  </si>
  <si>
    <t>39 лет</t>
  </si>
  <si>
    <t xml:space="preserve">Авдеева Татьяна Сергеевна </t>
  </si>
  <si>
    <t xml:space="preserve">Ведение образовательного процесса, профессионально-личностного совершенствование, владение теорией и методикой развития детей дошкольного возраста, установление контактов с родителями воспитанников </t>
  </si>
  <si>
    <t>30.12.2023</t>
  </si>
  <si>
    <t>МБДОУ ЦРР - детский сад 23 г. Орла</t>
  </si>
  <si>
    <t>Кабочкина Ксения Андреевна</t>
  </si>
  <si>
    <t xml:space="preserve">Организация и проведение познавательной деятельности  (ФЭМП) </t>
  </si>
  <si>
    <t xml:space="preserve">21 год </t>
  </si>
  <si>
    <t xml:space="preserve">Кирсанова Елена Леонидовна </t>
  </si>
  <si>
    <t>Методологическая, психолого- педагогическая, коммуникативная, исследовательская, презентационная, акмеологическая, информационно-коммуникационная</t>
  </si>
  <si>
    <t xml:space="preserve">МБДОУ ЦРР - детский сад 23 г. Орла </t>
  </si>
  <si>
    <t xml:space="preserve">Лукаш Анастасия Дмитриевна </t>
  </si>
  <si>
    <t>Организация и проведение игровой деятельности</t>
  </si>
  <si>
    <t xml:space="preserve">2 года </t>
  </si>
  <si>
    <t xml:space="preserve">Митина Валентина Александровна </t>
  </si>
  <si>
    <t>Методологическая, психолого-педагогическая, коммуникативная, исследовательская, презентационная, акмеологическая, информауионно-коммуникационная</t>
  </si>
  <si>
    <t>МБДОУ "ДЕТСКИЙ САД №4"</t>
  </si>
  <si>
    <t>Керимова Рандина Зиямудиновна</t>
  </si>
  <si>
    <t>Развитие профессиональной компетенции</t>
  </si>
  <si>
    <t>8 мес.</t>
  </si>
  <si>
    <t>Кузина Светлана Александровна</t>
  </si>
  <si>
    <t>Профессиональное развитие</t>
  </si>
  <si>
    <t>Безменова Ольга Геннадьевна</t>
  </si>
  <si>
    <t>Адаптация к новому месту работы</t>
  </si>
  <si>
    <t>2 года 5 мес.</t>
  </si>
  <si>
    <t>1 год 8 мес.</t>
  </si>
  <si>
    <t>Романова Елена Васильевна</t>
  </si>
  <si>
    <t>Умение налаживать положительный межличностный контакт</t>
  </si>
  <si>
    <t>Адаптация в новом учреждении</t>
  </si>
  <si>
    <t>педагогический такт, умение решать нестандартные проблемы</t>
  </si>
  <si>
    <t>вхождение в профессию</t>
  </si>
  <si>
    <t>высокая квалификация</t>
  </si>
  <si>
    <t>КОУ ОО "Болховская общеобразовательная школа-интернат для обучающихся с ограниченными возможностями здоровья"</t>
  </si>
  <si>
    <t>Криулина Жанна Сергеевна</t>
  </si>
  <si>
    <t xml:space="preserve"> Организация досуговой деятельности с детьми вс ограниченными возможностями здоровья</t>
  </si>
  <si>
    <t>Ишутина Светлана Юрьвна</t>
  </si>
  <si>
    <t xml:space="preserve">заместитель директора по воспитательной работе </t>
  </si>
  <si>
    <t xml:space="preserve"> способность наставлять других, Умение мотивировать других, Нацеленность на результат, Ответственность,  Способность выстраивать отношения с окружающими,</t>
  </si>
  <si>
    <t>май 2022</t>
  </si>
  <si>
    <t>май 2024</t>
  </si>
  <si>
    <t xml:space="preserve">МБОУ Гимназия </t>
  </si>
  <si>
    <t>Неквасов Кирилл Алексеевич</t>
  </si>
  <si>
    <t xml:space="preserve">Учитель, физическая культура </t>
  </si>
  <si>
    <t>Недостаточно опыта,  психологический контакт с учениками, взаимоотношения с родителями.</t>
  </si>
  <si>
    <t>Бухтиярова Ольга Владимировна</t>
  </si>
  <si>
    <t>Учитель, физическая культуры</t>
  </si>
  <si>
    <t>Способность выстраивать отношения с окружающими, ответственность, умение мотивировать других, авторитетность.</t>
  </si>
  <si>
    <t>23.06.2023г.</t>
  </si>
  <si>
    <t>МБОУ г.Мценска "Средняя школа №9"</t>
  </si>
  <si>
    <t>Улина Татьяна Юрьевна</t>
  </si>
  <si>
    <t>впервые преподавание математики в профильных классах</t>
  </si>
  <si>
    <t>Капина Галина Николаевна</t>
  </si>
  <si>
    <t>помощь в планировании уроков</t>
  </si>
  <si>
    <t>сентябрь 2022г.</t>
  </si>
  <si>
    <t>май 2023г.</t>
  </si>
  <si>
    <t>Паршина Юлия Андреевна</t>
  </si>
  <si>
    <t>Преподаватель, история</t>
  </si>
  <si>
    <t>Проектирование современного урока</t>
  </si>
  <si>
    <t>Ветрова Татьяна Евгеньевна</t>
  </si>
  <si>
    <t>Владение современными образовательными технологиями, организация проектной деятельности, методы и приёмы организации самостоятельной работы; Построение конструктивного диалога</t>
  </si>
  <si>
    <t>Ларина Мария Владимировна</t>
  </si>
  <si>
    <t>Преподаватель, иностранный язые</t>
  </si>
  <si>
    <t>Современные методики обучения иностранному языку</t>
  </si>
  <si>
    <t>Токмакова Наталия Александровна</t>
  </si>
  <si>
    <t>Преподаватель, иностранный язык</t>
  </si>
  <si>
    <t>Знание организационной культуры Технологии и методики обучения иностранному языку, разработка практикоориентированных заданий по УД «Иностранный язык в профессиональной деятельности»</t>
  </si>
  <si>
    <t>Авдашева Алена Геннадьевна</t>
  </si>
  <si>
    <t>Преподаватель, профессиональные дисциплины поварского профиля</t>
  </si>
  <si>
    <t>Владение современными образовательными технологиями, проектирование учебного занятия</t>
  </si>
  <si>
    <t>Иванова Екатерина Сергеевна</t>
  </si>
  <si>
    <t>Способность к аналитической деятельности в профессиональной сфере Разработка технологической карты урока, современные образовательные технологии</t>
  </si>
  <si>
    <t>БПОУ ОО "Орловский технологический техникум"</t>
  </si>
  <si>
    <t>Шманев Андрей Владимирович</t>
  </si>
  <si>
    <t>преподаватель, Базовые модели торгового оборудования</t>
  </si>
  <si>
    <t>Организация и планирование учебных занятий</t>
  </si>
  <si>
    <t>Волкова Нина Никитична</t>
  </si>
  <si>
    <t>преподаватель, техническая механика</t>
  </si>
  <si>
    <t xml:space="preserve"> готовность к сотрудничеству; креативность, способность решать нестандартные задачи; </t>
  </si>
  <si>
    <t>17 октября 2022 г.</t>
  </si>
  <si>
    <t>17 октября 2024 г.</t>
  </si>
  <si>
    <t>Попова Елена Витальевна</t>
  </si>
  <si>
    <t>преподаватель, физическая культура</t>
  </si>
  <si>
    <t>планирование и организация учебных занятий</t>
  </si>
  <si>
    <t>Цуканов Олег Евгеньевич</t>
  </si>
  <si>
    <t>руководитель физического воспитания, физическая культура</t>
  </si>
  <si>
    <t>коммуникативная, педагогический стаж</t>
  </si>
  <si>
    <t>2 сентября 2022 г.</t>
  </si>
  <si>
    <t>10 сентября 2024 г.</t>
  </si>
  <si>
    <t>Муниципальное бюджетное общеобразовательное учреждение-средняя общеобразовательная школа №37 имени дважды Героя Советского Союза города Орла</t>
  </si>
  <si>
    <t>Голикова Елена Алексеевна</t>
  </si>
  <si>
    <t>Применение активных технологий обучения на уроке</t>
  </si>
  <si>
    <t>1год 7 мес.</t>
  </si>
  <si>
    <t>Семенихина Галина Николаевна</t>
  </si>
  <si>
    <t>Опытный педагог с большим стажем, обладает организаторскими компетенциями,знаниями, практическими умениями в области методики и педагогики</t>
  </si>
  <si>
    <t>Митрофанова Евгения Олеговна</t>
  </si>
  <si>
    <t>Индивидуальная работа с низкомотивированными и высокомотивированными учащимися</t>
  </si>
  <si>
    <t>Опытный педагог с большим стажем, обладает организаторскими компетенциями, знаниями, практическими умениями в области методики и педагогики</t>
  </si>
  <si>
    <t>Лапин Никита Эдуардович</t>
  </si>
  <si>
    <t>ПДО</t>
  </si>
  <si>
    <t>применение активных технологий воспитания</t>
  </si>
  <si>
    <t>7месяцев</t>
  </si>
  <si>
    <t>Соболева Наталья Александровна</t>
  </si>
  <si>
    <t>Педагог-организатор</t>
  </si>
  <si>
    <t>Заруднев Алексей Борисович</t>
  </si>
  <si>
    <t>Учитель технологии</t>
  </si>
  <si>
    <t xml:space="preserve">Продуктивные виды деятельности обучения </t>
  </si>
  <si>
    <t>1год7мес</t>
  </si>
  <si>
    <t>Ефимченко Татьяна Вячеславовна</t>
  </si>
  <si>
    <t>Попова Юлия Сергеевна</t>
  </si>
  <si>
    <t>Проектная деятельность</t>
  </si>
  <si>
    <t>Миленина Юлия Анатольевна</t>
  </si>
  <si>
    <t>МБОУ СОШ №50</t>
  </si>
  <si>
    <t>Губин Даниил Владимирович</t>
  </si>
  <si>
    <t>дифференцированный  подход  на уроке</t>
  </si>
  <si>
    <t>2года</t>
  </si>
  <si>
    <t>Азарова Галина Петровна</t>
  </si>
  <si>
    <t>Руководитель МО, исследовательская деятельность, использование ИКТ</t>
  </si>
  <si>
    <t>Антонова Надежда Алексеевна</t>
  </si>
  <si>
    <t>организация образовательной деятельности, работа с родителями, ведение документации</t>
  </si>
  <si>
    <t>Шадурская Ольга Викторовна</t>
  </si>
  <si>
    <t>Рассказова Ольга Александровна</t>
  </si>
  <si>
    <t>организация образовательной деятельности, организация и ведение режимных моментов, работа с родителями</t>
  </si>
  <si>
    <t>Романова Юлия Георгиевна</t>
  </si>
  <si>
    <t>Мельникова  Жанна Сергеевна</t>
  </si>
  <si>
    <t>актуальные образовательные технологии</t>
  </si>
  <si>
    <t>Попова Галина Ивановна</t>
  </si>
  <si>
    <t>разрабатывать  совместно  с  наставляемым  педагогом  персонализированные  программы  наставничества  с  учетом  уровня  его  научной,  психолого-педагогической, методической компетентности, знать  и  уметь  применять  в  работе  нормативную  правовую  базу, личным  примером  развивать  положительные  качества  наставляемого,  привлекать к участию в общественной жизни коллектива, содействовать развитию  общекультурного и профессионального кругозора</t>
  </si>
  <si>
    <t>18.09.2021</t>
  </si>
  <si>
    <t>МБДОУ детский сад №1 комбинированного вида</t>
  </si>
  <si>
    <t>Васина Ани Вардановна</t>
  </si>
  <si>
    <t>проведение занятий по математике</t>
  </si>
  <si>
    <t>Подрезова Галина Ивановна</t>
  </si>
  <si>
    <t>творческий подход, готовность помочь, оказать поддержку</t>
  </si>
  <si>
    <t>31.01.2023</t>
  </si>
  <si>
    <t>МБОУ-СОШ №24 им.И.С.Тургенева</t>
  </si>
  <si>
    <t>Самусенко Надежда Владимировна</t>
  </si>
  <si>
    <t>Трудности в общении с учащимися, особенно трудными</t>
  </si>
  <si>
    <t>25л</t>
  </si>
  <si>
    <t>Панкратова Тамара Дмитриевна</t>
  </si>
  <si>
    <t>Четко представляет цель своей деятельности, умеет организовать</t>
  </si>
  <si>
    <t>МБОУ -СОШ №24 ИМ.И.С.Тургенева г. Орла</t>
  </si>
  <si>
    <t>Кривенков Данила Сергеевич</t>
  </si>
  <si>
    <t>Недостаточное владение  приемами и методами обучения</t>
  </si>
  <si>
    <t>1г</t>
  </si>
  <si>
    <t>Тончева Оксана Семеновна</t>
  </si>
  <si>
    <t>Умение организовать процесс наставнической поддержки,специальная подготовка (лица с ОВЗ),ответственность за подготовку молодого специалиста</t>
  </si>
  <si>
    <t>01.09.2021г</t>
  </si>
  <si>
    <t>01.09.2024г</t>
  </si>
  <si>
    <t>МБОУ-СОШ №24 им. И.С.Тургенева г. Орла</t>
  </si>
  <si>
    <t>Шишкина Влада Сергеевна</t>
  </si>
  <si>
    <t>Трудности в общении с учащимися</t>
  </si>
  <si>
    <t>22г</t>
  </si>
  <si>
    <t>Бобровская Елена Васильевна</t>
  </si>
  <si>
    <t>Четко представляет цель своей деятельности,ответственность за подготовку специалиста,умеет воодушевлять,создавать позитивный настрой</t>
  </si>
  <si>
    <t>МБОУ-СОШ №24  им. И.С.Тургенева г. Орел</t>
  </si>
  <si>
    <t>Мосина Дарья Константиновна</t>
  </si>
  <si>
    <t>Учитель английского языка</t>
  </si>
  <si>
    <t>Психологический контакт с трудными  учащимися</t>
  </si>
  <si>
    <t>Ненахова Елена Анатольевна</t>
  </si>
  <si>
    <t>Четко представляет цель своей деятельности,умеет наладить положительный межличностный контакт,умеет организовать процесс наставнической поддержки</t>
  </si>
  <si>
    <t>Володина  Олеся Юрьевна</t>
  </si>
  <si>
    <t>Врацкая Ольга Алексеевна</t>
  </si>
  <si>
    <t>Четко представляет цель своей деятельности,ответственность за подготовку  молодого специалиста</t>
  </si>
  <si>
    <t>МБОУ СОШ 45 им.Д.И.Блынского г.Орла</t>
  </si>
  <si>
    <t>Тамилин Кирилл Сергеевич</t>
  </si>
  <si>
    <t>Терминалогия на уроках физ.культуры</t>
  </si>
  <si>
    <t>Посямова С.М</t>
  </si>
  <si>
    <t>Зам.директра,физическая культура</t>
  </si>
  <si>
    <t>Аналитическая, методическая,прогностическая</t>
  </si>
  <si>
    <t>15.09.2022</t>
  </si>
  <si>
    <t>МБОУ-СОШ№24 им. И.С.Тургенева г. Орла</t>
  </si>
  <si>
    <t>Лукашевич Яна Геннадьевна</t>
  </si>
  <si>
    <t>Психологический контакт с трудными учащимися</t>
  </si>
  <si>
    <t>Тараскина Ирина Станиславовна</t>
  </si>
  <si>
    <t>Педагогический такт,умение организовать процесс наставнической поддержки,ответственность за подготовку  молодого специалиста</t>
  </si>
  <si>
    <t>муниципальное бюджетное образовательное учреждение-школа № 36 имени А.С. Бакина  города Орла</t>
  </si>
  <si>
    <t>Беланова Надежда Сергеевна</t>
  </si>
  <si>
    <t>учитель технологии и ИЗО</t>
  </si>
  <si>
    <t>Оформление документации</t>
  </si>
  <si>
    <t>11.11.1998</t>
  </si>
  <si>
    <t>Абрамова Олеся Викторовна</t>
  </si>
  <si>
    <t>учитель/география</t>
  </si>
  <si>
    <t>Опытный педагог с высокой квалификацией</t>
  </si>
  <si>
    <t>муниципальное бюджетное образовательное учреждение-школа № 36  имени А.С. Бакина города Орла</t>
  </si>
  <si>
    <t>Старовойтов Роман Валерьевич</t>
  </si>
  <si>
    <t>оформление документации</t>
  </si>
  <si>
    <t>20.08.1997</t>
  </si>
  <si>
    <t>Новикова Марина Алексеевна</t>
  </si>
  <si>
    <t>муниципальное бюджетное образовательное учреждение-школа № 36 имени А.С. Бакина города Орла</t>
  </si>
  <si>
    <t>Ульянова Екатерина Андреевна</t>
  </si>
  <si>
    <t>методика преподавания предметов</t>
  </si>
  <si>
    <t>06.12.2002</t>
  </si>
  <si>
    <t>Чернышева Юлия Геннадьевна</t>
  </si>
  <si>
    <t>Муниципальное бюджетное общеобразовательное учреждение - лицей №32 имени И.М.Воробьева г.Орла</t>
  </si>
  <si>
    <t>Алексашина Мария Сергеевна</t>
  </si>
  <si>
    <t>Недостаточное владение приемами и методами обучения учащихся начальных классов.</t>
  </si>
  <si>
    <t>2 года 10 месяцев</t>
  </si>
  <si>
    <t>Деулина Татьяна Валерьевна</t>
  </si>
  <si>
    <t>Опытный педагог с большим стажем, обладает знаниями, практическими умениями в области методики и педагогики.                          ,</t>
  </si>
  <si>
    <t>01.09.2021 г.</t>
  </si>
  <si>
    <t>01.09.2023 г.</t>
  </si>
  <si>
    <t>муниципальное бюджетное общеобразовательное учреждение - средняя общеобразовательная школа №2 г. Орла</t>
  </si>
  <si>
    <t>Оборнева Алина Андреевна</t>
  </si>
  <si>
    <t>система оценивая</t>
  </si>
  <si>
    <t>Кузьмичева Елена Николаевна</t>
  </si>
  <si>
    <t>Четко представляет цели своей деятельности, знать требования и потребности школы в этой сфере педагогической практики</t>
  </si>
  <si>
    <t xml:space="preserve">06.04.2022 </t>
  </si>
  <si>
    <t>06.04.2024</t>
  </si>
  <si>
    <t>Медведева Ирина Александровна</t>
  </si>
  <si>
    <t>методические аспекты обучения математики</t>
  </si>
  <si>
    <t>Мирошкина Татьяна Егоровна</t>
  </si>
  <si>
    <t>учитель математики и физики</t>
  </si>
  <si>
    <t>четко представляет цели своей деятельности, знать требования и потребности школы в этой сфере педагогической практики.</t>
  </si>
  <si>
    <t>25.08.2022</t>
  </si>
  <si>
    <t>25.08.2025</t>
  </si>
  <si>
    <t>МБОУ-СОШ №20</t>
  </si>
  <si>
    <t>Лысова Дарья Викторовна</t>
  </si>
  <si>
    <t>проблем нет</t>
  </si>
  <si>
    <t>Прядко Юлия Александровна</t>
  </si>
  <si>
    <t>Профессионализм, ответственность, нацеленность на результат</t>
  </si>
  <si>
    <t>1 сентября 2022</t>
  </si>
  <si>
    <t>Муниципальное бюджетное общеобразовательное учреждение-гимназия №39 г.Орла.</t>
  </si>
  <si>
    <t>Рощупкина Юлия Александровна.</t>
  </si>
  <si>
    <t>Учитель начальных классов.</t>
  </si>
  <si>
    <t>Методика ведения урока.</t>
  </si>
  <si>
    <t>20.</t>
  </si>
  <si>
    <t>8 месяцев.</t>
  </si>
  <si>
    <t>Жикулина Екатерина Александровна.</t>
  </si>
  <si>
    <t>Умение осуществлять рефлексию своей деятельности,умение организовать рефлексию и оценивание учащихся в процессе учебных занятий.</t>
  </si>
  <si>
    <t>1 сентября 2022 года.</t>
  </si>
  <si>
    <t>31 мая 2023 года.</t>
  </si>
  <si>
    <t>Муниципальное бюджетное общеобразовательное учреждение -лицей №32 имени И.М. Воробьева г.Орла</t>
  </si>
  <si>
    <t>Леонова Ксения Дмитриевна</t>
  </si>
  <si>
    <t>Недостаточное владение приемами и методами обучения.Трудности в работе с детьми разного уровня обучения.</t>
  </si>
  <si>
    <t>1 год 7 месяцев</t>
  </si>
  <si>
    <t>Кисенкова Наталья Викторовна</t>
  </si>
  <si>
    <t>Педагог с большим стажем, обладает организаторскими компетенциями.Знаниями, практическими умениями в области методики и педагогики.</t>
  </si>
  <si>
    <t>МБОУ лицей № 40</t>
  </si>
  <si>
    <t>Лапина Ирина Сергеевна</t>
  </si>
  <si>
    <t>организация учащихся</t>
  </si>
  <si>
    <t>Ефимова Элеонора Анатольевна</t>
  </si>
  <si>
    <t>учитель высшей квалификационной категории</t>
  </si>
  <si>
    <t>Муниципальное бюджетное общеобразовательное учреждение – гимназия №39 имени Фридриха Шиллера г.Орла</t>
  </si>
  <si>
    <t xml:space="preserve">Полякова Злата Викторовна </t>
  </si>
  <si>
    <t xml:space="preserve">Умение организовать проектную и исследовательскую работу на уроках и во внеурочной деятельности </t>
  </si>
  <si>
    <t xml:space="preserve">1 год  8 месяцев </t>
  </si>
  <si>
    <t xml:space="preserve">1 год 8 месяцев </t>
  </si>
  <si>
    <t xml:space="preserve">Кривохижина Евгения Николаевна </t>
  </si>
  <si>
    <t xml:space="preserve">Владение организации проектной и исследовательской работы на уроках и во внеурочной деятельности </t>
  </si>
  <si>
    <t>Глазуновский район</t>
  </si>
  <si>
    <t>МБОУ Ловчиковская основная общеобразовательная школа</t>
  </si>
  <si>
    <t>Жарикова Анастасия Александровна</t>
  </si>
  <si>
    <t>оказание методической помощи</t>
  </si>
  <si>
    <t>Проказова Марина Александровна</t>
  </si>
  <si>
    <t>многолетний опыт работы, проведение уроков в соответствии с требованиями ФГОС</t>
  </si>
  <si>
    <t>МБДОУ-Детский сад №1 п.Глазуновка</t>
  </si>
  <si>
    <t>Илюхина Ольга Александровна</t>
  </si>
  <si>
    <t>Подхода к детям дошкольного возраста, работа с родителями, поддержание дисциплины в группе</t>
  </si>
  <si>
    <t>Панфилова Татьяна Ивановна</t>
  </si>
  <si>
    <t>Коммуникативность, педагогический такт, умение наладить положительный межличностный контакт</t>
  </si>
  <si>
    <t>20.03.2023г</t>
  </si>
  <si>
    <t>20.12.2024</t>
  </si>
  <si>
    <t>Муниципальное бюджетное общеобразовательное учреждение Глазуновская средняя общеобразовательная школа</t>
  </si>
  <si>
    <t>Сотникова Варвара Вадимовна</t>
  </si>
  <si>
    <t>учитель/иностранный язык (английский)</t>
  </si>
  <si>
    <t>Ноздрина Евгения Владимировна</t>
  </si>
  <si>
    <t>учитель/иностранный язык (французский)</t>
  </si>
  <si>
    <t>Организованность, коммуникабельность, ответственность, нацеленность на результат, умение мотивировать других.</t>
  </si>
  <si>
    <t>1.09.2022г</t>
  </si>
  <si>
    <t xml:space="preserve">Глазуновский район </t>
  </si>
  <si>
    <t>БПОУ ОО "Глазуновский сельскохозяйственный техникум"</t>
  </si>
  <si>
    <t xml:space="preserve">Сеферова Ольга Юрьевна </t>
  </si>
  <si>
    <t>Преподаватель; Основы проектно-исследовательской деятельности; Основы экономики; Основы интеллектуального труда; Культура и психология профессионального общения; Коммуникативный практикум</t>
  </si>
  <si>
    <t>Формирование методов обучения лиц с ОВЗ</t>
  </si>
  <si>
    <t xml:space="preserve">Савина Елена Николаевна </t>
  </si>
  <si>
    <t xml:space="preserve">Преподаватель математики; Математика; Основы проектно-исследовательской деятельности </t>
  </si>
  <si>
    <t xml:space="preserve">Четко представляет цель своей деятельности, умеет наладить положительный межличностный контакт, умение организовать процесс наставнический деятельности, ответственность за подготовку молодого специалиста </t>
  </si>
  <si>
    <t>25 августа 2023 г</t>
  </si>
  <si>
    <t>30 июня 2023 г</t>
  </si>
  <si>
    <t xml:space="preserve">Гордеева Евгения Евгеньевна </t>
  </si>
  <si>
    <t>Преподаватель; История; Человек и общество; Культурология;  Основы социологии и политологии; Основы этики</t>
  </si>
  <si>
    <t xml:space="preserve">Формирование базы рабочей документации </t>
  </si>
  <si>
    <t xml:space="preserve">Преподаватель математики; математика; Основы проектно-исследовательской деятельности </t>
  </si>
  <si>
    <t xml:space="preserve">Четко представляет цель своей деятельности; умеет наладить положительный межличностный контакт,  умение организовать процесс наставнический деятельности, ответственность за подготовку молодого специалиста </t>
  </si>
  <si>
    <t>30.06.2024</t>
  </si>
  <si>
    <t xml:space="preserve">Соболева Анжела Юрьевна </t>
  </si>
  <si>
    <t xml:space="preserve">Мастер производственного обучения; Основы животноводства, Основы агрономии, Садовник, Свекловодство, Приёмщик с/х продукции </t>
  </si>
  <si>
    <t xml:space="preserve">Аристанбекова Валентина Васильевна </t>
  </si>
  <si>
    <t xml:space="preserve">Преподаватель агрономических дисциплин; Основы агрономии, Семеноводство с основами  селекции, Технология производства продукции растениеводства, Технология воспроизводства плодородия почв, Земледелие с основами мелиорации </t>
  </si>
  <si>
    <t>Неравнодушный профессионал с большим опытом работы, с высокой квалификацией и активной жизненной позицией</t>
  </si>
  <si>
    <t>25.08.2021</t>
  </si>
  <si>
    <t xml:space="preserve">Грачева Светлана Сергеевна </t>
  </si>
  <si>
    <t>Преподаватель специальных дисциплин; Основы ветеринарии, Кормопроизводство, Технология первичной переработки продукции с/х производства</t>
  </si>
  <si>
    <t xml:space="preserve">Потанина Валентина Ивановна </t>
  </si>
  <si>
    <t>Преподаватель зоотехнических дисциплин; Технология хранения, транспортировки, предпродажной подготовки и реализации; Животновод; С/х биотехнологии; Биология с/х животных с основами зоотехники; Основы ветеринарной санитарии и зоогигиены; Основы кормления</t>
  </si>
  <si>
    <t>Опытный педагог с высокой квалификацией, имеющий высокие профессиональные успехи (победитель профессиональных конкурсов различного уровня)</t>
  </si>
  <si>
    <t>30.05.2024</t>
  </si>
  <si>
    <t>БПОУ ОО "Глазуновский сельскохозяйственный техникум "</t>
  </si>
  <si>
    <t xml:space="preserve">Мельникова Наталья Викторовна </t>
  </si>
  <si>
    <t>Мастер производственного обучения, Садовник</t>
  </si>
  <si>
    <t xml:space="preserve">Кравченко Виктор Николаевич </t>
  </si>
  <si>
    <t>Преподаватель специальных дисциплин; Сооружение и оборудование по хранению и переработке с/х продукции; Технологические машины в с/х</t>
  </si>
  <si>
    <t>Профессионал с большим опытом работы, с высокой квалификацией, обладающий гибкостью в общении и умением относиться к подопечному как к равному</t>
  </si>
  <si>
    <t xml:space="preserve">Смолякова Валентина Витальевна </t>
  </si>
  <si>
    <t>Мастер производственного обучения; Учебная практика; Основы здорового питания, Основы рисования и лепки</t>
  </si>
  <si>
    <t xml:space="preserve">Преподаватель математики; Математика, Основы проектно-исследовательской деятельности </t>
  </si>
  <si>
    <t>Муниципальное бюджетное дошкольное образовательное учреждение «Детский сад №5 комбинированного вида» города Ливны Орловской области</t>
  </si>
  <si>
    <t>Мясникова Оксана Юрьевна</t>
  </si>
  <si>
    <t>использование современных образовательных технологий</t>
  </si>
  <si>
    <t>7лет</t>
  </si>
  <si>
    <t xml:space="preserve">Бородина Любовь Николаевна </t>
  </si>
  <si>
    <t xml:space="preserve">умение наладить положительный межличностный контакт, ответственность за подготовку молодого специалиста, нацеленность на результат  </t>
  </si>
  <si>
    <t>сентябрь</t>
  </si>
  <si>
    <t>май</t>
  </si>
  <si>
    <t>Муниципальное бюджетное общеобразовательное учреждение “Средняя общеобразовательная школа №5” г. Ливны</t>
  </si>
  <si>
    <t>Репина Анна Сергеевна</t>
  </si>
  <si>
    <t>Учитель -логопед</t>
  </si>
  <si>
    <t>Требуется помощь в овладении педагогическим мастерством, в освоении функциональных обязанностей педагога- логопеда.</t>
  </si>
  <si>
    <t>Поветкина Елена Анатольевна</t>
  </si>
  <si>
    <t>Методист/Учитель начальных классов</t>
  </si>
  <si>
    <t>-четко  представля ет цель  своей  деятельнос ти, умеет  наладить  положител ьный  межличнос тный  контакт,  умение  организова ть процесс  наставниче ской  поддержки,  ответствен ность за  подготовку  молодого  специалиста</t>
  </si>
  <si>
    <t>МБДОУ "ЦРР - детский сад №18"</t>
  </si>
  <si>
    <t>Шебанова Татьяна Валерьевна</t>
  </si>
  <si>
    <t>Организация методической работы с детьми</t>
  </si>
  <si>
    <t>33 года</t>
  </si>
  <si>
    <t>Потапова Лилия Николаевна</t>
  </si>
  <si>
    <t>Готовность к сотрудничеству</t>
  </si>
  <si>
    <t>23.03.2022</t>
  </si>
  <si>
    <t>Муниципальное бюджетное дошкольное образовательное учреждение детский сад № 6 г. Ливны</t>
  </si>
  <si>
    <t>Карпова Юлия Юрьевна</t>
  </si>
  <si>
    <t>Особенности взаимодействия с детьми раннего возраста</t>
  </si>
  <si>
    <t>Булгакова Ирина Александровна</t>
  </si>
  <si>
    <t>Умеет структурировать имеющийся опыт работы и передать его коллегам</t>
  </si>
  <si>
    <t>Золкина Наталия Сергеевна</t>
  </si>
  <si>
    <t>Организация современных форм взаимодействия с дошкольниками</t>
  </si>
  <si>
    <t>Осипова Наталья Ивановна</t>
  </si>
  <si>
    <t>Четко и последовательно излагает необходимую информацию, дает конструктивные замечания по результатам работы наставляемого</t>
  </si>
  <si>
    <t>Цымбаленко Светлана Игоревна</t>
  </si>
  <si>
    <t>Совершенствование педагогического мастерства</t>
  </si>
  <si>
    <t>Жукова Елена Анатольевна</t>
  </si>
  <si>
    <t>заведующая</t>
  </si>
  <si>
    <t>ПОдбирает адекватные и эффективные способы взаимодействия с наставляемым, предоставляет конструктивную обратную связь</t>
  </si>
  <si>
    <t>МБДОУ "Детский сад № 8"</t>
  </si>
  <si>
    <t>Брыкова Елена Алексеевна</t>
  </si>
  <si>
    <t>методика проведения занятий по ФЭМП</t>
  </si>
  <si>
    <t>4 года</t>
  </si>
  <si>
    <t>Ашихмина Галина Владимировна</t>
  </si>
  <si>
    <t>профессионализм, коммуникативность, владение стилями общения, педагогический такт, креативность, готовность к сотрудничеству</t>
  </si>
  <si>
    <t>Теряева Елена Ивановна</t>
  </si>
  <si>
    <t>Неумение грамотно рассчитать время урока, логично выстроить последовательность этапов урока, затруднения при объяснении материала</t>
  </si>
  <si>
    <t>Беляева Валентина Мтхайловна</t>
  </si>
  <si>
    <t xml:space="preserve">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t>
  </si>
  <si>
    <t>МБДОУ "Детский сад №3" г. Ливны</t>
  </si>
  <si>
    <t>Демидова Лидия Анатольевна</t>
  </si>
  <si>
    <t>воспитатель детей дошкольного возраста</t>
  </si>
  <si>
    <t>Организация работы в разновозрастной группе</t>
  </si>
  <si>
    <t>Волченкова Виктория Викторовна</t>
  </si>
  <si>
    <t>Муниципальное бюджетное общеобразовательное учреждение Гимназия</t>
  </si>
  <si>
    <t>Бахтина Елена Александровна</t>
  </si>
  <si>
    <t xml:space="preserve">Методы и приемы коррекционной работы по преодолению нарушений письма и чтения </t>
  </si>
  <si>
    <t>Чурилова Ольга Ивановна</t>
  </si>
  <si>
    <t>Учитель-логопед, учитель начальных классов</t>
  </si>
  <si>
    <t>Учебные, исследовательские, коммуникативные</t>
  </si>
  <si>
    <t>МБОУ г.Мценска "Средняя школа №4"</t>
  </si>
  <si>
    <t>Кузнецова Анастасия Дмитриевна</t>
  </si>
  <si>
    <t>Горбатова Татьяна Юрьевна</t>
  </si>
  <si>
    <t xml:space="preserve">учитель географии с и биологии </t>
  </si>
  <si>
    <t>Эмоциональный интеллект, коммуникативная компетенция, педагогический такт, готовность к сотрудничеству</t>
  </si>
  <si>
    <t>сентябрь 2024г</t>
  </si>
  <si>
    <t>Александров Иван Владимирович</t>
  </si>
  <si>
    <t>Александрова Марина Александровна</t>
  </si>
  <si>
    <t>учитель русского языка и литературы с правом преподавания истории</t>
  </si>
  <si>
    <t>Эмоциональный интеллект ,коммуникативная компетенция, педагогический такт, креативность, готовность к сотрудничеству</t>
  </si>
  <si>
    <t>сентябрь 2022г</t>
  </si>
  <si>
    <t>сентябрь 2024 г.</t>
  </si>
  <si>
    <t>МБДОУ г. Мценска "Детский сад №5"</t>
  </si>
  <si>
    <t>Тургунбаева Ирина Николаевна</t>
  </si>
  <si>
    <t>разработка авторской программы</t>
  </si>
  <si>
    <t>Белякова Елена Владимировна</t>
  </si>
  <si>
    <t>готовность к сотрудничеству, креативность</t>
  </si>
  <si>
    <t>МБОУ г. Мценска "Средняя школа №2"</t>
  </si>
  <si>
    <t>Плешакова Анастасия Андреевна</t>
  </si>
  <si>
    <t>владение всем классом</t>
  </si>
  <si>
    <t>Леонова Надежда Николаевна</t>
  </si>
  <si>
    <t>общительность ,педагогический такт,способность решать нестандартные задачи, готовность к сотрудничеству,инлеллектуальность</t>
  </si>
  <si>
    <t>Волкова Елизавета Анатольевна</t>
  </si>
  <si>
    <t>выход из нестандартных ситуаций ,связанных с поведением детей</t>
  </si>
  <si>
    <t>Сырбу Елена Ивановна</t>
  </si>
  <si>
    <t>МБДОУ города Мценска "Детский сад12"</t>
  </si>
  <si>
    <t>Черкасова Валентина Ивановна</t>
  </si>
  <si>
    <t>Логопедия</t>
  </si>
  <si>
    <t>Нормативная документация. Особенности постановки звуков. Различные рабочие ситуации</t>
  </si>
  <si>
    <t>6 лет</t>
  </si>
  <si>
    <t>Рыжкова Инесса Александровна</t>
  </si>
  <si>
    <t xml:space="preserve">Наличие опыта и умение его передать. Личностная зрелость, умение принимать решения,  способность мотивировать других, умение выстраивать отношения, хорошая репутация. </t>
  </si>
  <si>
    <t>Муниципальное дошкольное бюджетное  образовательное учреждение г. Мценска "Детский сад № 9"</t>
  </si>
  <si>
    <t>Громляк Ольга Вадимовна</t>
  </si>
  <si>
    <t>Организация воспитательно - образовательного процесса</t>
  </si>
  <si>
    <t>Никитина Татьяна Алексеевна</t>
  </si>
  <si>
    <t>оказание помощи начинающему педагогу в его профессиональном становлении</t>
  </si>
  <si>
    <t>21.09.2022</t>
  </si>
  <si>
    <t>21.09.2023</t>
  </si>
  <si>
    <t>МБДОУ г. Мценска "Детский сад №14"</t>
  </si>
  <si>
    <t>Крючкова Ирина Владимировна</t>
  </si>
  <si>
    <t>участие в конкурсном движении</t>
  </si>
  <si>
    <t>Глазина Наталья Анатольевна</t>
  </si>
  <si>
    <t>опыт, профессионализм</t>
  </si>
  <si>
    <t>2021 год</t>
  </si>
  <si>
    <t>Тишкина Наталья Владимировна</t>
  </si>
  <si>
    <t>Ускорить процесс профессионального становления педагога, развить его способности самостоятельно и качественно выполнять возложенные на него обязанности по занимаемой должности.</t>
  </si>
  <si>
    <t>профессионализм</t>
  </si>
  <si>
    <t>МБОУ г.Мценска "Средняя школа № 1"</t>
  </si>
  <si>
    <t>Лилев Владимир Геннадьевия</t>
  </si>
  <si>
    <t>Организация внеурочной деятельности</t>
  </si>
  <si>
    <t>Шматова Галина Николаевна</t>
  </si>
  <si>
    <t>Коммуникативные компетенции</t>
  </si>
  <si>
    <t>12 октября 2022 года</t>
  </si>
  <si>
    <t>31 мая 2023 года</t>
  </si>
  <si>
    <t>Белолипецкая Софья Александровна</t>
  </si>
  <si>
    <t>Учитель-дефектолог</t>
  </si>
  <si>
    <t>Отсутствие опыта работы с отдельными категориями учащихся</t>
  </si>
  <si>
    <t>Каменская Елена Ивановна</t>
  </si>
  <si>
    <t>Организационно-методические</t>
  </si>
  <si>
    <t>01 сентября 2022 года</t>
  </si>
  <si>
    <t>31 августа 2023 года</t>
  </si>
  <si>
    <t>МБОУ г. Мценска "Средняя школа №3"</t>
  </si>
  <si>
    <t>Архипова Регина Сергеевна</t>
  </si>
  <si>
    <t>учитель - дефектолог</t>
  </si>
  <si>
    <t>индивидуальные коррекционные маршруты обучающихся с ОВЗ</t>
  </si>
  <si>
    <t>5 месяцев</t>
  </si>
  <si>
    <t>Осокина Людмила Алексеевна</t>
  </si>
  <si>
    <t xml:space="preserve">готов помогать развивать креативное мышление и навыки решения проблем; способен организовать усвоение знаний и упорядочить их, создавать свои собственные приёмы обучения; готовность оказать поддержку или конструктивную критику при необходимости и помочь совершенствоваться при реализации программы адаптации; </t>
  </si>
  <si>
    <t>1 сентября 2022 года</t>
  </si>
  <si>
    <t>КДОУ ОО "Мценский детский дом для детей-сирот и детей, оставшихся без попечения родителей, дошкольного возраста"</t>
  </si>
  <si>
    <t>Сабирова Диана Игоревна</t>
  </si>
  <si>
    <t>необходимость в повышении профессионального мастерства в первые годы работы</t>
  </si>
  <si>
    <t>Уливанова Елена Алексеевна</t>
  </si>
  <si>
    <t>руководство и оценка наставляемого</t>
  </si>
  <si>
    <t>сентябрь 2022 г.</t>
  </si>
  <si>
    <t>май 2023 г.</t>
  </si>
  <si>
    <t>Костарева Татьяна Юрьевна</t>
  </si>
  <si>
    <t>оказание содействия в успешном прохождении периода адаптации молодого педагога</t>
  </si>
  <si>
    <t>Орехова Галина Леонидовна</t>
  </si>
  <si>
    <t>обладание умениями в области методики воспитания и развития дошкольников в рамках реализации основной образовательной программы дошкольного образования</t>
  </si>
  <si>
    <t>Иманова Надежда Сергеевна</t>
  </si>
  <si>
    <t>педагог-психолог</t>
  </si>
  <si>
    <t>необходимость развития профессиональной компетентности</t>
  </si>
  <si>
    <t>Будаговская Наталья Викторовна</t>
  </si>
  <si>
    <t>Обладание комплексом "гибких компетенций": мобильность и открытость, эмоциональная устойчивость</t>
  </si>
  <si>
    <t>Алимова Наталия Васильевна</t>
  </si>
  <si>
    <t>Оказание помощи в работе с детьми с ОВЗ , детьми-инвалидами</t>
  </si>
  <si>
    <t>Гаврилина Светлана Владимировна</t>
  </si>
  <si>
    <t>высокий уровень компетенций в работе с детьми с ОВЗ и детьми-инвалидами</t>
  </si>
  <si>
    <t>Филина Светлана Александровна</t>
  </si>
  <si>
    <t>Оказание помощи в сокращении периода адаптации в учреждении, оказание методической поддержки</t>
  </si>
  <si>
    <t>Рыженкова Галина Евгеньевна</t>
  </si>
  <si>
    <t>высокий профессиональный уровень в моделировании воспитательно-образовательного процесса</t>
  </si>
  <si>
    <t>МБДОУ г.Мценска "Детский сад#11"</t>
  </si>
  <si>
    <t xml:space="preserve">Кирюхина Ольга Викторовна </t>
  </si>
  <si>
    <t xml:space="preserve">Взаимодействие с родителями </t>
  </si>
  <si>
    <t>3 месяца</t>
  </si>
  <si>
    <t>3месяца</t>
  </si>
  <si>
    <t>Громова Юлия Валерьевна</t>
  </si>
  <si>
    <t xml:space="preserve">Старший воспитатель </t>
  </si>
  <si>
    <t xml:space="preserve">Педагогический процесс </t>
  </si>
  <si>
    <t>1.09.2024</t>
  </si>
  <si>
    <t>МБДОУ города Мценска"Детский №7"</t>
  </si>
  <si>
    <t xml:space="preserve">Пунгина Юлия Фёдоровна </t>
  </si>
  <si>
    <t xml:space="preserve">Педагог - психолог </t>
  </si>
  <si>
    <t>Составление адаптированной  индивидуальной программы детей с РАС</t>
  </si>
  <si>
    <t xml:space="preserve">Ковтун Наталья Витальевна </t>
  </si>
  <si>
    <t>Умение организовать процесс наставнической поддержки</t>
  </si>
  <si>
    <t>МБДОУ г.Мценска "Детский сад #11"</t>
  </si>
  <si>
    <t xml:space="preserve">Работа с родителями </t>
  </si>
  <si>
    <t xml:space="preserve">Громова Юлия Валерьевна </t>
  </si>
  <si>
    <t>Бюджетное профессиональное образовательное учреждение Орловской области "Орловский техникум путей сообщения имени В.А. Лапочкина"</t>
  </si>
  <si>
    <t>Новиков Алексей Дмитриевич</t>
  </si>
  <si>
    <t>преподаватель спецдисциплин/ИКТ и Вычислительная техника</t>
  </si>
  <si>
    <t>отсутствие педагогического образования</t>
  </si>
  <si>
    <t>Долиненко Надежда Львовна</t>
  </si>
  <si>
    <t>мастер производственного обучения/Программное обеспечение ИС</t>
  </si>
  <si>
    <t>Организация образовательного процесса в соответствии с ФГОС СПО</t>
  </si>
  <si>
    <t>1 октября 2022</t>
  </si>
  <si>
    <t>1 июля 2023</t>
  </si>
  <si>
    <t>муниципальное бюджетное общеобразовательное учреждение - средняя общеобразовательная школа № 38 с углубленным изучением предметов эстетического профиля г. Орла</t>
  </si>
  <si>
    <t>Ландышева Олеся Анатольевна</t>
  </si>
  <si>
    <t>Формы и методы преподавания русского языка и литературы</t>
  </si>
  <si>
    <t>Растегаева Марина Анатольевна</t>
  </si>
  <si>
    <t>учитель русского языка</t>
  </si>
  <si>
    <t>1. Коммуникативная (владение различными стилями педагогического общения, педагогический такт); 2. Аналитическая; 3. Ориентация на повышение квалификации наставляемого; 4. Саморазвитие.</t>
  </si>
  <si>
    <t>30 мая 2023 года</t>
  </si>
  <si>
    <t>Шумилова Анастасия Дмитриевна</t>
  </si>
  <si>
    <t>Петрушенкова Наталья Петровна</t>
  </si>
  <si>
    <t>1. Коммуникативная, 2. Аналитическая, 3. Саморазвитие, 4. Ориентация на повышение квалификации наставляемого.</t>
  </si>
  <si>
    <t>Битюкова Оксана Александровна</t>
  </si>
  <si>
    <t>Профилактика дисграфии у младших школьников</t>
  </si>
  <si>
    <t>Шульдешова Ольга Васильевна</t>
  </si>
  <si>
    <t xml:space="preserve">1. Коммуникативная, 2. Аналитическая, 3. Саморазвитие. </t>
  </si>
  <si>
    <t>муниципальное бюджетное общеобразовательное учреждение- лицей № 22 имени А.П.Иванова города Орла</t>
  </si>
  <si>
    <t>Гузненок Ирина Александровна</t>
  </si>
  <si>
    <t xml:space="preserve"> трудности в организации образовательного процесса, взаимодействие  с обучающимися</t>
  </si>
  <si>
    <t>1, 5 года</t>
  </si>
  <si>
    <t>Семенюк Юлия Викторовна</t>
  </si>
  <si>
    <t>имеет опыт и навыки . необходимые для оказания методической помощи</t>
  </si>
  <si>
    <t>Павлова Анна Сергеевна</t>
  </si>
  <si>
    <t>организация образовательного процесс</t>
  </si>
  <si>
    <t>11 месяцев</t>
  </si>
  <si>
    <t>Минашкина Ольга Алексеенва</t>
  </si>
  <si>
    <t>имеет успешный опыт в решении   личностных и профессиональных задач</t>
  </si>
  <si>
    <t>муниципальное бюджетное общеобразовательное учреждение- лицей №22 имени А.П.Иванова города Орла</t>
  </si>
  <si>
    <t>Шебашёва Мария Алексеевна</t>
  </si>
  <si>
    <t xml:space="preserve">Иванцова Ольга Михайловна </t>
  </si>
  <si>
    <t xml:space="preserve"> заместитель директора по УВР, учитель русского языка и литературы</t>
  </si>
  <si>
    <t>имеет успешный опыт решения личеостных, профессиональных задач, обладает опытом и навыками . необходимые для  стимулирования и поддержки процесса самореализации наставляемого</t>
  </si>
  <si>
    <t>сентябрь 2022</t>
  </si>
  <si>
    <t>МБДОУ "Детский сад №5 комбинированного вида" г. Орла</t>
  </si>
  <si>
    <t>Анохина Анна Васильевна</t>
  </si>
  <si>
    <t>молодой специалист ДОУ</t>
  </si>
  <si>
    <t>Калинникова Галина Васильевна</t>
  </si>
  <si>
    <t>большой опыт работы</t>
  </si>
  <si>
    <t>декабрь 2022</t>
  </si>
  <si>
    <t>Муниципальное бюджетное дошкольное образовательное учреждение "Детский сад № 55 комбинированного вида"</t>
  </si>
  <si>
    <t>Кузнецова Анна Андреевна</t>
  </si>
  <si>
    <t>Организация образовательной деятельности</t>
  </si>
  <si>
    <t>Зайцева Ирина Владимировна</t>
  </si>
  <si>
    <t>Межпоколенческая коммуникация;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специальная подготовка по работе с детьми с ОВЗ.</t>
  </si>
  <si>
    <t>муниципальное бюджетное дошкольное образовательное учреждение детский сад № 76 г. Орла</t>
  </si>
  <si>
    <t>Сырцева Ольга Леонидовна</t>
  </si>
  <si>
    <t>оформление документации, проведение мониторинга</t>
  </si>
  <si>
    <t>Лещинская Валентина Михайловна</t>
  </si>
  <si>
    <t>Создание организационных, научно-методических и мотивационных условий для профессионального становления наставляемого.</t>
  </si>
  <si>
    <t>31.08.2024</t>
  </si>
  <si>
    <t>Муниципальное бюджетное общеобразовательное учреждение - школа №35 имени А.Г. Перелыгина города Орла</t>
  </si>
  <si>
    <t>Самойлова Ирина Сергеевна</t>
  </si>
  <si>
    <t>учитель ОДКНР</t>
  </si>
  <si>
    <t>профессиональные запросы</t>
  </si>
  <si>
    <t xml:space="preserve">Романова Марина Александровна </t>
  </si>
  <si>
    <t xml:space="preserve">руководитель </t>
  </si>
  <si>
    <t>профессионализм, умение работать в команде, чуткость, эмпатия, толерантность к неопределенности</t>
  </si>
  <si>
    <t>2020 год</t>
  </si>
  <si>
    <t>МБДОУ- детский сад № 93 города Орла</t>
  </si>
  <si>
    <t>Андреева Ольга Юрьевна</t>
  </si>
  <si>
    <t>логопедия</t>
  </si>
  <si>
    <t>8,6 лет</t>
  </si>
  <si>
    <t>Горбачева Надежда Викторовна</t>
  </si>
  <si>
    <t>октябрь 2022</t>
  </si>
  <si>
    <t>октябрь 2023</t>
  </si>
  <si>
    <t>Муниципальное бюджетное общеобразовательное учреждение-средняя общеобразовательная школа №33 г.Орла</t>
  </si>
  <si>
    <t>Горшков Алексей Игоревич</t>
  </si>
  <si>
    <t>учитель информатики/информатика</t>
  </si>
  <si>
    <t>методика  построения уроков</t>
  </si>
  <si>
    <t>Семишова Людмила Викторовна</t>
  </si>
  <si>
    <t>нацеленность на результат, умение принимать решения, объективность</t>
  </si>
  <si>
    <t>МБДОУ-детский сад № 93 города Орла</t>
  </si>
  <si>
    <t>Сорина Анна Игоревна</t>
  </si>
  <si>
    <t xml:space="preserve">методика воспитания </t>
  </si>
  <si>
    <t>Иванцова Юлия Сергеевна</t>
  </si>
  <si>
    <t>методика воспитания</t>
  </si>
  <si>
    <t>сентябрь 2023</t>
  </si>
  <si>
    <t>МБУДО "ДЮСШ №3 города Орла"</t>
  </si>
  <si>
    <t>Макаров Дмитрий Русланович</t>
  </si>
  <si>
    <t>тренер-преподаватель/футбол</t>
  </si>
  <si>
    <t>эффективный обмен личностным и профессиональным опытом, профессиональная самореализация</t>
  </si>
  <si>
    <t>1997г.р.</t>
  </si>
  <si>
    <t>Борисов Станислав Иванович</t>
  </si>
  <si>
    <t>профессионализм, высокий уровень самореализации</t>
  </si>
  <si>
    <t>Ханикаева Ольга Георгиевна</t>
  </si>
  <si>
    <t>2 года 2 месяца</t>
  </si>
  <si>
    <t>Зиновьева Марина Михайловна</t>
  </si>
  <si>
    <t>МБДОУ "Детский сад комбинированного вида № 80"</t>
  </si>
  <si>
    <t>Косарева Евгения Сергеевна</t>
  </si>
  <si>
    <t>ситуационные</t>
  </si>
  <si>
    <t>21год</t>
  </si>
  <si>
    <t>Семина Людмила Юрьевна</t>
  </si>
  <si>
    <t>коррекционная деятельность с детьми с ТНР,здоровьесбережение</t>
  </si>
  <si>
    <t>20 ноября</t>
  </si>
  <si>
    <t>программа реализуется</t>
  </si>
  <si>
    <t>Муниципальное бюджетное дошкольное образовательное учреждение детский сад № 77 комбинированного вида</t>
  </si>
  <si>
    <t>Цуканова Наталия Александровна</t>
  </si>
  <si>
    <t>Специфика работы с детьми с особыми образовательными потребностями</t>
  </si>
  <si>
    <t>Барботько Элеонора Эдуардовна</t>
  </si>
  <si>
    <t>Заместитель заведующей по ВМР</t>
  </si>
  <si>
    <t>Владение различными стилями педагогического общения, владение законоготовность к сотрудничеству, способность решать нестандартные задачи</t>
  </si>
  <si>
    <t>15.09.2023</t>
  </si>
  <si>
    <t>Муниципальное бюджетное дошкольное образовательное учреждение "Центр развития ребенка - детский сад № 39"</t>
  </si>
  <si>
    <t>Смолякова Екатерина Дмитриевна</t>
  </si>
  <si>
    <t>Написание плана учебно-воспитательной работы</t>
  </si>
  <si>
    <t>Макаренко Лариса Викторовна</t>
  </si>
  <si>
    <t>Компетентность, требовательность</t>
  </si>
  <si>
    <t>Муниципальное бюджетное дошкольное образовательное учреждение "Уентр развития ребенка - детский сад № 39"</t>
  </si>
  <si>
    <t>Малыгина Виктория Юрьевна</t>
  </si>
  <si>
    <t>Проведение занятий по обучению грамоте</t>
  </si>
  <si>
    <t>Волобуева Татьяна Николаевна</t>
  </si>
  <si>
    <t>Компетентность, профессионализм</t>
  </si>
  <si>
    <t>01.06.2023 г.</t>
  </si>
  <si>
    <t>МБДОУ - детский сад № 94 города Орла</t>
  </si>
  <si>
    <t>Воронецкая Анна Михайловна</t>
  </si>
  <si>
    <t>организация образовательного процесса, планы образовательной деятельности</t>
  </si>
  <si>
    <t>Номеровская Елена Леонидовна</t>
  </si>
  <si>
    <t>обладает высоким уровнем профессиональной подготовки, коммуникативными навыками и гибкостью в общении</t>
  </si>
  <si>
    <t>Муниципальное бюджетное дошколоьное образовательное учреждение детский сад №57</t>
  </si>
  <si>
    <t>Беляева Анна Алексеевна</t>
  </si>
  <si>
    <t>Адаптация детей младшего дошкольного возраста к условиям ДОУ</t>
  </si>
  <si>
    <t>Леонова Любовь Валентиновна</t>
  </si>
  <si>
    <t>Коммуникативность, эмоциональность, креативность</t>
  </si>
  <si>
    <t>01.09.2023г.</t>
  </si>
  <si>
    <t>Муниципальное бюджетное общеобразовательное учреждение - школа №35 имени А.Г. Перелыгина города Орла  (МБОУ - школа №35 г. Орла)</t>
  </si>
  <si>
    <t xml:space="preserve">Клочкова Алина Викторовна </t>
  </si>
  <si>
    <t>работа с детьми с РАС</t>
  </si>
  <si>
    <t>Попова Людмила Петровна</t>
  </si>
  <si>
    <t>профессионализм, эмпатия, умене работать в команде</t>
  </si>
  <si>
    <t>Муниципальное бюджетное общеобразовательное учреждение - школа №35 имени А.Г. Перелыгина города Орла (МБОУ - школа №35 г. Орла).</t>
  </si>
  <si>
    <t xml:space="preserve">Бочкова Кристина Владимировна </t>
  </si>
  <si>
    <t xml:space="preserve">педагог - организатор </t>
  </si>
  <si>
    <t>профессиональные</t>
  </si>
  <si>
    <t xml:space="preserve">Калашникова Наталья Викторовна </t>
  </si>
  <si>
    <t>зам директора по ВР</t>
  </si>
  <si>
    <t>профессионализм, опыт, эмпатия</t>
  </si>
  <si>
    <t>Муниципальное бюджетное дошкольное образовательное учреждение "Детский сад №81 комбинированного вида"  города Орла</t>
  </si>
  <si>
    <t>Кулешова Анастасия Руслановна</t>
  </si>
  <si>
    <t>системно -деятельностный подход</t>
  </si>
  <si>
    <t>Гольцова Алла Алексеевна</t>
  </si>
  <si>
    <t xml:space="preserve">коммуникабельность, педагогический такт;  готовность к сотрудничеству;   специальная подготовка наставника </t>
  </si>
  <si>
    <t>ДЮСШ "Атлант"</t>
  </si>
  <si>
    <t>Максимкина Дарья Александровна</t>
  </si>
  <si>
    <t>универсальный бой</t>
  </si>
  <si>
    <t>Слишком большое количество бумажной работы в ущерб работе с детьми</t>
  </si>
  <si>
    <t>Романов Виктор Иванович</t>
  </si>
  <si>
    <t>образовательный процесс</t>
  </si>
  <si>
    <t>Руднева Светлана Юрьевна</t>
  </si>
  <si>
    <t>учитель истории, обществознания, географии</t>
  </si>
  <si>
    <t>Организация опроса , оценивание ответов, определение домашнего задания в соответствии с ФГОС</t>
  </si>
  <si>
    <t>1год 7 месяцев</t>
  </si>
  <si>
    <t>1год7месяцев</t>
  </si>
  <si>
    <t>Филипович Елена Вячеславовна</t>
  </si>
  <si>
    <t>Учитель истории, обществознания</t>
  </si>
  <si>
    <t>Опытный педагог с большим стажем, обладает организаторскими компетенциями,знаниями, практическими умениями в области методики и педагогики.</t>
  </si>
  <si>
    <t>МБДОУ "Детский сад №72 комбинированного вида"</t>
  </si>
  <si>
    <t>Сизова Кристина Владиславовна</t>
  </si>
  <si>
    <t>планирование образовательной деятельности во второй младшей группе</t>
  </si>
  <si>
    <t>Кузнецова Анна Игоревна</t>
  </si>
  <si>
    <t xml:space="preserve">знание методики дошкольного образования, владение современными методами и приемами воспитания и обучения дошкольников, </t>
  </si>
  <si>
    <t>01.11.2022</t>
  </si>
  <si>
    <t>01.11.2024</t>
  </si>
  <si>
    <t>Ветрова Яна Михайловна</t>
  </si>
  <si>
    <t>воспитатель в группе компенсирующей направленности</t>
  </si>
  <si>
    <t>организация коррекционной работы в группе компенсирующей направленности</t>
  </si>
  <si>
    <t>Артеменкова Наталья Николаевна</t>
  </si>
  <si>
    <t>воспитатель группы компенсирующей направленности</t>
  </si>
  <si>
    <t>владение методикой дошкольной педагогики, владение современными методами и приемами коррекционной работы с детьми с ТНР</t>
  </si>
  <si>
    <t>01.11.2023</t>
  </si>
  <si>
    <t>Половинкина Оксана Леонидовна</t>
  </si>
  <si>
    <t>организация коррекционной работы с детьми с ТНР</t>
  </si>
  <si>
    <t>Афонина Елена Анатольевна</t>
  </si>
  <si>
    <t>владение методикой дошкольного образование, владение современными методами и приемами коррекционной работы с детьми с ТНР</t>
  </si>
  <si>
    <t>Савинкина Нина Васильевна</t>
  </si>
  <si>
    <t>организация взаимодействия с родителями (законными представителями)</t>
  </si>
  <si>
    <t>Данилина Ольга Михайловна</t>
  </si>
  <si>
    <t>владение методикой дошкольного образования, владение методами и приемами работы с родителями (законными представителями)</t>
  </si>
  <si>
    <t>Брусенцова Елена Вячеславовна</t>
  </si>
  <si>
    <t>Структура деятельности коррекционного педагога с детьми с особыми образовательными потребностями</t>
  </si>
  <si>
    <t>Маркова Наталья Николаевна</t>
  </si>
  <si>
    <t>Педагог с глубокой экспертизой в области специальной психологии и коррекционной педагогики</t>
  </si>
  <si>
    <t>Мельникова Алина Игоревна</t>
  </si>
  <si>
    <t>Применение технологии В.В.Воскобовича в работе с детьми с нарушением зрения учителем-логопедом</t>
  </si>
  <si>
    <t>Чеглакова Любовь Анатольевна</t>
  </si>
  <si>
    <t>Зксперт в области применения интеллектуальных игр В.В.Воскобовича</t>
  </si>
  <si>
    <t>Борисова Валентина Николаевна</t>
  </si>
  <si>
    <t>Профессиональный рост в сфере дошкольного образования</t>
  </si>
  <si>
    <t>50 лет</t>
  </si>
  <si>
    <t>Сбоева Татьяна Викторовна</t>
  </si>
  <si>
    <t>Заведующая детским садам</t>
  </si>
  <si>
    <t>Способность к анализу профессиональной деятельности и предложению решений в сложившейся ситуации</t>
  </si>
  <si>
    <t>МБОУ- СОШ 50</t>
  </si>
  <si>
    <t xml:space="preserve">Яроцкая Владислава Руслановна </t>
  </si>
  <si>
    <t xml:space="preserve">Учитель технологии </t>
  </si>
  <si>
    <t>Недостаток мотивации учеников, проблема дисциплины на уроке, критерии оценивания ответов и работ учащихся.</t>
  </si>
  <si>
    <t>О</t>
  </si>
  <si>
    <t xml:space="preserve">Терехова Ирина Валерьевна </t>
  </si>
  <si>
    <t>Оказание помощи в преодолении различных затруднений.</t>
  </si>
  <si>
    <t>1.10. 2023</t>
  </si>
  <si>
    <t>муниципальное бюджетное дошкольное образовательное учреждение- детский сад № 35 города Орла</t>
  </si>
  <si>
    <t>Тимохина Арина Алексеевна</t>
  </si>
  <si>
    <t>воспитатель подготовительной группы комбинированной направленности</t>
  </si>
  <si>
    <t>организация воспитательно- образовательного процесса в подготовительной группе</t>
  </si>
  <si>
    <t xml:space="preserve">1 год </t>
  </si>
  <si>
    <t>Моисеева Светлана Николаевна</t>
  </si>
  <si>
    <t xml:space="preserve">инструктор по физической культуре, воспитатель </t>
  </si>
  <si>
    <t>Помимо отличного владения профессиональными навыками наставник   обладает целым рядом личностных качеств, из которых в первую очередь следует отметить чувство ответственности, целеустремлённость, отзывчивость, терпение, чувство такта, владение приёмами коммуникации и высокую самоорганизацию.</t>
  </si>
  <si>
    <t>19.01.2023 г.</t>
  </si>
  <si>
    <t>Морозова Анастасия Евгеньевна</t>
  </si>
  <si>
    <t>учитель- логопед средней группы компенсирующей направленности</t>
  </si>
  <si>
    <t>Егорцова Наталья Валентиновна</t>
  </si>
  <si>
    <t>учитель- логопед старшей группы компенсирующей направленности</t>
  </si>
  <si>
    <t>Помимо отличного владения профессиональными навыками наставник   обладает целым рядом личностных качеств, из которых в первую очередь следует отметить чувство ответственности, целеустремлённость, отзывчивость, терпение, чувство такта, владение приёмами коммуникации и высокую самоорганизацию</t>
  </si>
  <si>
    <t>19.01.2023</t>
  </si>
  <si>
    <t>Карпушкина Валерия Александровна</t>
  </si>
  <si>
    <t>учитель- логопед групп комбинированных направленностей (1 младшая, старшая, подготовительная)</t>
  </si>
  <si>
    <t>организация коррекционной работы</t>
  </si>
  <si>
    <t>Мишина Инесса Валерьевна</t>
  </si>
  <si>
    <t>учитель- логопед подготовительной группы компенсирующей направленности</t>
  </si>
  <si>
    <t>МБУ ДО "ДЮСШ№4 города Орла"</t>
  </si>
  <si>
    <t>Васильев Владислав Олегович</t>
  </si>
  <si>
    <t>тренер-преподаватель/ легкая атлетика</t>
  </si>
  <si>
    <t>Букреева Елена Вячеславовна</t>
  </si>
  <si>
    <t>опыт</t>
  </si>
  <si>
    <t>2024 год</t>
  </si>
  <si>
    <t>Аветикян Арамаис Гарикович</t>
  </si>
  <si>
    <t>тренер-преподаватель/ дзюдо</t>
  </si>
  <si>
    <t>психологическая подготовка</t>
  </si>
  <si>
    <t>Белохвостов Максим Игоревич</t>
  </si>
  <si>
    <t>опыт, коммуникабельность</t>
  </si>
  <si>
    <t>МБУ ДО "ДЮСШ №4 города Орла"</t>
  </si>
  <si>
    <t>Усов Михаил Алексеевич</t>
  </si>
  <si>
    <t>тренер-преподаватель/ гандбол</t>
  </si>
  <si>
    <t>Гавдис Михаил Степанович</t>
  </si>
  <si>
    <t>тренер-преподаватель/ танцевальный спорт</t>
  </si>
  <si>
    <t>Гераськина Анастасия Романовна</t>
  </si>
  <si>
    <t>трудности в общении с родителями</t>
  </si>
  <si>
    <t>Бодрова Наталья Львовна</t>
  </si>
  <si>
    <t>владение различными стилями педагогического общения); педагогический такт;  готовность к сотрудничеству</t>
  </si>
  <si>
    <t>09.01.2023</t>
  </si>
  <si>
    <t>муниципальный бюджетный детский сад № 62 комбинированного вида</t>
  </si>
  <si>
    <t>Яшина Яна Геннадьевна</t>
  </si>
  <si>
    <t>организация образовательной деятельности детей старшего дошкольного возраста</t>
  </si>
  <si>
    <t>Полонская Ольга Васильевна</t>
  </si>
  <si>
    <t>умеет наладить положительный межличностный контакт, умение организовать процесс -высокий уровень включенности наставляемого лица в педагогическую деятельность, ответственность за подготовку молодого специалиста; - нацеленность на результат; способность выстраивать и поддерживать доверительные отношения; умение воодушевлять, создавать позитивный настрой</t>
  </si>
  <si>
    <t>,</t>
  </si>
  <si>
    <t>Семочкина Елизавета Сергеевна</t>
  </si>
  <si>
    <t>методическая поддержка в организации детской деятельности</t>
  </si>
  <si>
    <t>1,5 лет</t>
  </si>
  <si>
    <t>Зиновьева Наталья Валерьевна</t>
  </si>
  <si>
    <t>-четко представляет цель своей деятельности, умеет наладить положительный межличностный контакт, уменет организовать процесс наставнической поддержки, ответственность за подготовку молодого специалиста;  нацеленность на результат; способность выстраивать и поддерживать доверительные отношения; умеет воодушевлять</t>
  </si>
  <si>
    <t>Кузьмина Анна Геннадьевна</t>
  </si>
  <si>
    <t>0,5 лет</t>
  </si>
  <si>
    <t>-четко представляет цель своей деятельности, умеет наладить положительный межличностный контакт, уменет организовать процесс наставнической поддержки, ответственность за подготовку молодого специалиста;  нацеленность на результат; способность выстраивать и поддерживать доверительные отношения</t>
  </si>
  <si>
    <t>Муниципальное бюджетное дошкольное образовательное учреждение - детский сад №74 общеразвивающего вида с приоритетным осуществлением деятельности по социально - личностному направлению развития детей города Орла</t>
  </si>
  <si>
    <t>Чеснокова Юлия Вячеславовна</t>
  </si>
  <si>
    <t>Проектировании и организации образовательной деятельности с детьми в соответствии с их возрастными особенностями и задачами реализуемых программ</t>
  </si>
  <si>
    <t>Калугина Елена Леонидовна</t>
  </si>
  <si>
    <t>Опытный, ответственный, инициативный педагог</t>
  </si>
  <si>
    <t>Малахова Татьяна Вячеславовна</t>
  </si>
  <si>
    <t xml:space="preserve">ИКТ - компетентность </t>
  </si>
  <si>
    <t>58 лет</t>
  </si>
  <si>
    <t>Пестерева Наталья Сергеевна</t>
  </si>
  <si>
    <t xml:space="preserve">ИКТ компетентный педагог </t>
  </si>
  <si>
    <t>01.02.23</t>
  </si>
  <si>
    <t>01.12.23</t>
  </si>
  <si>
    <t xml:space="preserve">Муниципальный бюджетный детский сад №75 </t>
  </si>
  <si>
    <t>Шибякина Анастасия Сергеевна</t>
  </si>
  <si>
    <t xml:space="preserve">Воспитатель второй младшей группы </t>
  </si>
  <si>
    <t>освоение методического инструментария для организации взаимодействия с детьми</t>
  </si>
  <si>
    <t>Красова Светлана Михайловна</t>
  </si>
  <si>
    <t>Воспитатель подготовительной к школе группы общеразвивающей направленности</t>
  </si>
  <si>
    <t>муниципальный бюджетный детский сад №75</t>
  </si>
  <si>
    <t>Акуленко Ирина Сергеевна</t>
  </si>
  <si>
    <t>воспитатель первой младшей группы</t>
  </si>
  <si>
    <t>Формирование профессиональных умений</t>
  </si>
  <si>
    <t>Овчарова Светлана Ивановна</t>
  </si>
  <si>
    <t>Воспитатель средней группы компенсирующей направленности</t>
  </si>
  <si>
    <t>Муниципальный бюджетный детский сад №75</t>
  </si>
  <si>
    <t>Верховилова Екатерина Владимировна</t>
  </si>
  <si>
    <t>методический аспект работы с родителями</t>
  </si>
  <si>
    <t>Сулейманова Любовь Тулегеновна</t>
  </si>
  <si>
    <t>МБОУ-школа №52 г.Орла</t>
  </si>
  <si>
    <t>Лукьянова Елизавета Владимировна</t>
  </si>
  <si>
    <t>конструирование уроков по новым ФГОС</t>
  </si>
  <si>
    <t>Хохлова Наталья Анатольевна</t>
  </si>
  <si>
    <t>умение налаживать  положительный межличностный контакт; высокий уровень включенности наставляемого лица в педагогическую деятельность, культурную жизнь школы, усиление уверенности в использовании новых форм, методов, информационных технологий в обучении и воспитании;  способность выстраивать и поддерживать доверительные отношения</t>
  </si>
  <si>
    <t>Цуканов Михаил Викторович</t>
  </si>
  <si>
    <t>Позднякова Елена Ивановна</t>
  </si>
  <si>
    <t>Заставная Елена Валерьевна</t>
  </si>
  <si>
    <t>Каплина Наталья Николаевна</t>
  </si>
  <si>
    <t>Медведева Дарья Евгеньевна</t>
  </si>
  <si>
    <t>Зырзов Вадим Валерьевич</t>
  </si>
  <si>
    <t>Щукина Алина Сергеевна</t>
  </si>
  <si>
    <t>Солопова Татьяна Сергеевна</t>
  </si>
  <si>
    <t>Королькова Анастасия Андреевна</t>
  </si>
  <si>
    <t>конструирование уроков по ФГОС</t>
  </si>
  <si>
    <t>Селина Ольга Владимировна</t>
  </si>
  <si>
    <t>Побегаев Никита Михайлович</t>
  </si>
  <si>
    <t>Захарова Валентина Васильевна</t>
  </si>
  <si>
    <t>14.10.2022</t>
  </si>
  <si>
    <t>МБОУ СОШ 45 имени Д. И. Блынского</t>
  </si>
  <si>
    <t>Кичигина Евгения Максимовна</t>
  </si>
  <si>
    <t>Проблема в отношениях с учащимися и проблемы в учебной деятельности</t>
  </si>
  <si>
    <t>Степанова Людмила Васильевна</t>
  </si>
  <si>
    <t>Умеет структурировать имеющийся опыт работы и передавать его коллегам</t>
  </si>
  <si>
    <t>01.09. 2022</t>
  </si>
  <si>
    <t>15.06.2023</t>
  </si>
  <si>
    <t>муниципальное бюджетное дошкольное образовательное учреждение "Детский сад № 26 компенсирующего вида" города Орла</t>
  </si>
  <si>
    <t>Поснова Юлия Викторовна</t>
  </si>
  <si>
    <t>работа с детьми с ТНР (ОВЗ)</t>
  </si>
  <si>
    <t>Бабушкина Ирина Олеговна</t>
  </si>
  <si>
    <t>специальная подготовка наставников (лица с ОВЗ)</t>
  </si>
  <si>
    <t>01.09.2025 г.</t>
  </si>
  <si>
    <t>30.06.2026 г.</t>
  </si>
  <si>
    <t>МБУ ДО ДЮСШ№7</t>
  </si>
  <si>
    <t>Еременко Анастасия Игоревна</t>
  </si>
  <si>
    <t>тренер-преподаватель по волейболу</t>
  </si>
  <si>
    <t>Получение комментариев и объяснений по нормативно-правовой документации</t>
  </si>
  <si>
    <t>Ветрова Альбина Александровна</t>
  </si>
  <si>
    <t>Объяснение методик проведения занятий, правил проведения соревнований</t>
  </si>
  <si>
    <t>Муниципальное бюджетное общеобразовательное учреждение-лицей №1 имени М.В. Ломоносова города Орла</t>
  </si>
  <si>
    <t>Бобкова Александра Андреевна</t>
  </si>
  <si>
    <t>Вопрос организации урока</t>
  </si>
  <si>
    <t>1 год, 8 месяцев</t>
  </si>
  <si>
    <t>Данилова Любовь Николаевна</t>
  </si>
  <si>
    <t>Учитель высшей квалификационной категории</t>
  </si>
  <si>
    <t>Сапронова Виктория Сергеевна</t>
  </si>
  <si>
    <t>вопросы организации урока (расчет времени, логическое построение этапов)</t>
  </si>
  <si>
    <t>1 год, 5 месяцев</t>
  </si>
  <si>
    <t>Тюрина Нэолина Робертовна</t>
  </si>
  <si>
    <t>Муниципальное бюджетное общеобразовательное учреждение- лицей №1 имени М.В. Ломоносова города Орла</t>
  </si>
  <si>
    <t>Петрова Анна Сергеевна</t>
  </si>
  <si>
    <t xml:space="preserve">Организационная работа с родителями </t>
  </si>
  <si>
    <t>Деулина Ирина Михайловна</t>
  </si>
  <si>
    <t>муниципальное бюджетное дошкольное образовательное учреждение Детский сад №61 комбинированного вида</t>
  </si>
  <si>
    <t>Шаронова Наталья Александровна</t>
  </si>
  <si>
    <t>межличностные отношения в среде воспитанников старшего возраста</t>
  </si>
  <si>
    <t>Сафонова Наталья Дмитриевна</t>
  </si>
  <si>
    <t>четко представляет цель своей деятельности, умение наладить межличностный контакт,умение организовать процесс наставничества, ответственность за специалиста с маленьким стажем работы</t>
  </si>
  <si>
    <t>2023г</t>
  </si>
  <si>
    <t>2024г</t>
  </si>
  <si>
    <t>Ставцева Наталья Александровна</t>
  </si>
  <si>
    <t>формирование основ здорового образа жизни у дошкольников 4-7 лет</t>
  </si>
  <si>
    <t>Холодова Раиса Петровна</t>
  </si>
  <si>
    <t>четко представляет цель своей деятельности, умение наладить межличностный контакт,умение организовать процесс наставничества,ответственность за специалистов с маленьким стажем работыти,умение наладить межличностный контакт,умение организовать процесс наставничества,</t>
  </si>
  <si>
    <t>2024г.</t>
  </si>
  <si>
    <t>Чернуха Елена Евгеньевна</t>
  </si>
  <si>
    <t>использование дидактических игр в развитии словаря у детей с ТНР</t>
  </si>
  <si>
    <t>Анохина Наталья Дмитриевна</t>
  </si>
  <si>
    <t>четко представляет цель своей деятельности,обладает эмоциональным интеллектом, коммуникативна,умеет воодушевить,,создать эмоциональный настрой</t>
  </si>
  <si>
    <t>2023 г.</t>
  </si>
  <si>
    <t>Татаренкова Виктория Алексеевна</t>
  </si>
  <si>
    <t>Организация работы с родителями</t>
  </si>
  <si>
    <t>2 года, 6 месяцев</t>
  </si>
  <si>
    <t>Терешкина Елена Владимировна</t>
  </si>
  <si>
    <t>Муниципальное бюджетное дошкольнгое образовательное учреждение - центр развития ребенка - детский сад №56 г. Орла</t>
  </si>
  <si>
    <t>Афонина Анастасия Вячеславовна</t>
  </si>
  <si>
    <t>воспитатель подготовительной комбинированной группы</t>
  </si>
  <si>
    <t>написание планов работы по коррекционному блоку</t>
  </si>
  <si>
    <t>Юрлова Елена Николаевна</t>
  </si>
  <si>
    <t>воспитатель средней группы компенсирующей направленности</t>
  </si>
  <si>
    <t>грамотный специалист, владеющий методиками дошкольного образования</t>
  </si>
  <si>
    <t>31.08.2024г.</t>
  </si>
  <si>
    <t>муниципальное бюджетное дошкольное образовательное учреждение - центр развития ребенка - детский сад №56 г. Орла</t>
  </si>
  <si>
    <t>Кузина Екатерина Эдуардовна</t>
  </si>
  <si>
    <t>воспитатель подготовительной к школе группы общеразвивающей направленности</t>
  </si>
  <si>
    <t>межпредметные методики дошкольного образования</t>
  </si>
  <si>
    <t>Белозерова Ольга Николаевна</t>
  </si>
  <si>
    <t>воспитатель подготовительной к школе группы компенсирующей направленности</t>
  </si>
  <si>
    <t>грамотный специалист, владеющий всеми методиками дошкольного образования</t>
  </si>
  <si>
    <t>МБДОУ "Детский сад № 36"</t>
  </si>
  <si>
    <t>Трутнева Лилия Игоревна</t>
  </si>
  <si>
    <t>Современные образовательные технологии в ДОУ</t>
  </si>
  <si>
    <t>Назарова Валентина Алексеевна</t>
  </si>
  <si>
    <t>коммуникативная компетентность, педагогический такт, готовность к сотрудничеству, креативность, ответственность за результат</t>
  </si>
  <si>
    <t>1.02.2023</t>
  </si>
  <si>
    <t>Кузина Мария Александровна</t>
  </si>
  <si>
    <t>Пока нет проблем</t>
  </si>
  <si>
    <t>Кузьменкова Ирина Алексеевна</t>
  </si>
  <si>
    <t>грамотный, ответственный, деятеьностный, эергичный педагог</t>
  </si>
  <si>
    <t>МБДОУ детский сад № 71 комбинированного вида</t>
  </si>
  <si>
    <t>Шишкина Ирина Игоревна</t>
  </si>
  <si>
    <t>воспитатель подготовительной группы</t>
  </si>
  <si>
    <t>Организация работы с детьми, проведение занятий</t>
  </si>
  <si>
    <t>Гуржова Ираида Анатольевна</t>
  </si>
  <si>
    <t>Коммуникативная компетенция,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умение организовать  любой вид детской деятельности, способность взаимодействовать с семьей</t>
  </si>
  <si>
    <t>19.04.23</t>
  </si>
  <si>
    <t>апрель 2024</t>
  </si>
  <si>
    <t>Панева Елена Петровна</t>
  </si>
  <si>
    <t>воспитатель средней группы</t>
  </si>
  <si>
    <t>Организация работы с детьми, проведение занятий с детьми</t>
  </si>
  <si>
    <t>Сухачева Светлана Ивановна</t>
  </si>
  <si>
    <t>коммуникативная компетенция,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умение организовать любой вид детской деятельности, способность взаимодействовать с семьей</t>
  </si>
  <si>
    <t>Гуркина Олеся Игоревна</t>
  </si>
  <si>
    <t>организация разных видов деятельности детей</t>
  </si>
  <si>
    <t>Кретова Ольга Владимировна</t>
  </si>
  <si>
    <t>МБ ДОУ "Детский сад №15" г.Орла</t>
  </si>
  <si>
    <t xml:space="preserve">Величкина Маргарита Викторовна </t>
  </si>
  <si>
    <t>Организационные вопросы, методическая помощь</t>
  </si>
  <si>
    <t>1г. 11 мес.</t>
  </si>
  <si>
    <t xml:space="preserve">Сидорова Маргарита Васильевна </t>
  </si>
  <si>
    <t>Помощь, совет, поддержка.</t>
  </si>
  <si>
    <t>МБДОУ "Детский сад компенсирующего вида № 11"</t>
  </si>
  <si>
    <t>Клишина Дарья Дмитриевна</t>
  </si>
  <si>
    <t>Процесс постановки звуков</t>
  </si>
  <si>
    <t>Голикова Татьяна Николаевна</t>
  </si>
  <si>
    <t>Владение логопедическими технологиями, методами и средствами  профилактики и коррекции речевых нарушений у детей дошкольного возраста</t>
  </si>
  <si>
    <t>05.09.2022</t>
  </si>
  <si>
    <t>Анисимова Е.Г.</t>
  </si>
  <si>
    <t>Организация адаптационного периода с детьми раннего возраста</t>
  </si>
  <si>
    <t xml:space="preserve"> 5 лет</t>
  </si>
  <si>
    <t>Александрова Е.В.</t>
  </si>
  <si>
    <t>Организация воспитательной работы, ведение образовательного процесса, взаимодействие с родителями в адаптационный период с детьми раннего возраста</t>
  </si>
  <si>
    <t>20.02 2023г.</t>
  </si>
  <si>
    <t>Васина Е.В.</t>
  </si>
  <si>
    <t>организация образовательно деятельности</t>
  </si>
  <si>
    <t>Логвинова Л.В.</t>
  </si>
  <si>
    <t xml:space="preserve">Организация образовательной теятельности, создание РППС, ведение воспитательной работы и др. </t>
  </si>
  <si>
    <t>01.11.2023г.</t>
  </si>
  <si>
    <t>01.10.2024г.</t>
  </si>
  <si>
    <t>муниципальное бюджетное дошкольное образовательное учреждение "Детский сад № 90 комбинированного вида города Орла"</t>
  </si>
  <si>
    <t>Расщупко Людмила Владимировна</t>
  </si>
  <si>
    <t>Примаченко Марина Васильевна</t>
  </si>
  <si>
    <t>Григорян Асмик Торниковна</t>
  </si>
  <si>
    <t>Лукьянчикова Ирина Юрьевна</t>
  </si>
  <si>
    <t>Муниципальное бюджетное дошкольное образовательное учреждение "Детский сад № 33" г. Орла</t>
  </si>
  <si>
    <t>Угрюмова Екатерина Александровна</t>
  </si>
  <si>
    <t>воспитатель 1 младшей группы</t>
  </si>
  <si>
    <t>планирование, проведение открытых мероприятий</t>
  </si>
  <si>
    <t>Бруева Татьяна Викторовна</t>
  </si>
  <si>
    <t xml:space="preserve">умение структурировать опыт работы </t>
  </si>
  <si>
    <t>29.12.2024</t>
  </si>
  <si>
    <t>Иванова София Геннадьевна</t>
  </si>
  <si>
    <t>Воспитатель старшей группы компенсирующей направленности</t>
  </si>
  <si>
    <t>календарно-тематическое планирование</t>
  </si>
  <si>
    <t>Голубова Марина Владимировна</t>
  </si>
  <si>
    <t>умение структурировать опыт работы</t>
  </si>
  <si>
    <t>Овсянкина А.С.</t>
  </si>
  <si>
    <t>Установление контактов с родителями, использование образовательных технологий</t>
  </si>
  <si>
    <t>Букреева М.Н.</t>
  </si>
  <si>
    <t>Организаяция образовательной деятельности, взаимодействие с родителями, использование технологии проектной деятельности и др.</t>
  </si>
  <si>
    <t>01.12.2023г.</t>
  </si>
  <si>
    <t>01.01.2024г.</t>
  </si>
  <si>
    <t>Муниципальное бюджетное дошкольное образовательное учреждение «Детский сад № 33» г. Орла</t>
  </si>
  <si>
    <t>Ступина Ольга Олеговна</t>
  </si>
  <si>
    <t>Воспитатель подготовительной  группы комбинированной направленности</t>
  </si>
  <si>
    <t xml:space="preserve">совместные мероприятия, работа с родителями </t>
  </si>
  <si>
    <t>Соснина Марина Васильевна</t>
  </si>
  <si>
    <t>Воспитатель подготовительной  группы компенсирующей направленности</t>
  </si>
  <si>
    <t xml:space="preserve">умение структурировать педагогический опыт </t>
  </si>
  <si>
    <t>МБУДО ЦДТ №5 г.Орла</t>
  </si>
  <si>
    <t>Полухин Егор Николаевич</t>
  </si>
  <si>
    <t>Педагог дополнительного образования/декоративно прикладное искусство</t>
  </si>
  <si>
    <t>Ефремов Андрей Андреевич</t>
  </si>
  <si>
    <t xml:space="preserve">мотивационные, креативные, когнитивные </t>
  </si>
  <si>
    <t>Цыганова Майя Александровна</t>
  </si>
  <si>
    <t>Воспитатель 2 младшей группы</t>
  </si>
  <si>
    <t>планирование, совместные мероприятия</t>
  </si>
  <si>
    <t>Бардакова Татьяна Васильевна</t>
  </si>
  <si>
    <t>01.03.2023</t>
  </si>
  <si>
    <t>Черкасова Наталья Анатольевна</t>
  </si>
  <si>
    <t>Воспитатель старшей группы</t>
  </si>
  <si>
    <t>планирования, организация образовательного процесса</t>
  </si>
  <si>
    <t>Пенькова Наталья Валерьевна</t>
  </si>
  <si>
    <t xml:space="preserve">Воспитатель старшей группы </t>
  </si>
  <si>
    <t>02.05.2023</t>
  </si>
  <si>
    <t>МБДОУ детский сад 3</t>
  </si>
  <si>
    <t>Ставникова Татьяна Анатольевна</t>
  </si>
  <si>
    <t>Организация режимных моментов</t>
  </si>
  <si>
    <t>49 лет</t>
  </si>
  <si>
    <t>Малкова Анна Николаевна</t>
  </si>
  <si>
    <t>Использовать активные формы повышения компетенции и прфессионального мастерства</t>
  </si>
  <si>
    <t>Муниципальное бюджетное дошкольное образовательное учреждение - детский сад № 95 города Орла</t>
  </si>
  <si>
    <t>Валентина Владимировна Извекова</t>
  </si>
  <si>
    <t>Профессиональная адаптация, овладение методикой</t>
  </si>
  <si>
    <t>Максимова Ирина Сергеевна</t>
  </si>
  <si>
    <t>психолого-педагогические компетенции, методические компетенции</t>
  </si>
  <si>
    <t>Степанова Е.С.</t>
  </si>
  <si>
    <t xml:space="preserve">Планирование и корректирование педагогической деятельности по результатам мониторинга, организация образовательного процесса, воспитательной работы, </t>
  </si>
  <si>
    <t>Пословская И.Г.</t>
  </si>
  <si>
    <t>муниципальное бюджетное дошкольное образовательное учреждение - детский сад № 91 города Орла</t>
  </si>
  <si>
    <t>Коненкова Ирина Николаевна</t>
  </si>
  <si>
    <t>Освоение новых форм работы с детьми</t>
  </si>
  <si>
    <t>4г</t>
  </si>
  <si>
    <t>Волченкова Анастасия Александровна</t>
  </si>
  <si>
    <t>Современные формы работы с детьми</t>
  </si>
  <si>
    <t>муниципальное бюджетное общеобразовательное учреждение - школа №7 имени Н.В. Сиротинина города Орла</t>
  </si>
  <si>
    <t>Кадиева Мелиса Исаевна</t>
  </si>
  <si>
    <t xml:space="preserve">Учитель географии </t>
  </si>
  <si>
    <t>Как удержать дисциплину на уроке?</t>
  </si>
  <si>
    <t>Артамонова Татьяна Владимировна</t>
  </si>
  <si>
    <t>Коммуникативность, креативность, педагогический такт.</t>
  </si>
  <si>
    <t>31.12.2023г.</t>
  </si>
  <si>
    <t>Конюченко Александра Владимировна</t>
  </si>
  <si>
    <t>Азарова Татьяна Сергеевна</t>
  </si>
  <si>
    <t>Русский язык и литература</t>
  </si>
  <si>
    <t>Коммуникативность, креативность, педагогический такт</t>
  </si>
  <si>
    <t xml:space="preserve">Муниципальное бюджетное дошкольное образовательное учреждение Детский сад № 52 комбинированного вида г.Орла </t>
  </si>
  <si>
    <t>Кожокарь Габриелла Лилияновна</t>
  </si>
  <si>
    <t>Повышение уровня методической компетентности</t>
  </si>
  <si>
    <t xml:space="preserve">Кораблева Лариса Александровна </t>
  </si>
  <si>
    <t>Коммуникативная, владение различными стиля педагогического общения, креативность, способность к сотрудничеству</t>
  </si>
  <si>
    <t>сентябрь, 2022 год</t>
  </si>
  <si>
    <t>сентябрь, 2023 год</t>
  </si>
  <si>
    <t>Муниципальное бюджетное общеобразовательное учреждение - средняя общеобразовательная школа № 10 г. Орла</t>
  </si>
  <si>
    <t>Третьякова Анна Андреевна</t>
  </si>
  <si>
    <t>Система планирования и организация работы педагога-психолога  в условиях общеобразовательной школы</t>
  </si>
  <si>
    <t>Цымбалистова Екатерина Владимировна</t>
  </si>
  <si>
    <t>креативность, педагогический такт, профессионализм</t>
  </si>
  <si>
    <t>2025 год</t>
  </si>
  <si>
    <t>муниципальная бюджетная общеобразовательная средняя школа № 13 г.Орла</t>
  </si>
  <si>
    <t>Изотова Ксения Алексеевна</t>
  </si>
  <si>
    <t>формы и методы преподавания русского языка и литературы</t>
  </si>
  <si>
    <t>Ставцева Лидия Михайловна</t>
  </si>
  <si>
    <t>программа адаптации начинающего педагога</t>
  </si>
  <si>
    <t>муниципальная бюджетная общеобразовательная  средняя школа № 13 г.Орла</t>
  </si>
  <si>
    <t>Румянцева Елена Альбертовна</t>
  </si>
  <si>
    <t>формы и методы преподавания английского языка</t>
  </si>
  <si>
    <t>Гуражевва Елена Геннадьевна</t>
  </si>
  <si>
    <t>адаптация начинающего педагога</t>
  </si>
  <si>
    <t>МБДОУ "Детский сад №10" г.Орла</t>
  </si>
  <si>
    <t>Вохмякова Екатерина Николаевна</t>
  </si>
  <si>
    <t>подготовка к аттестации</t>
  </si>
  <si>
    <t>Ремизонцева Юлия Николаевна</t>
  </si>
  <si>
    <t>готовность к сотрудничеству, эмоциональный интеллект</t>
  </si>
  <si>
    <t>18.04.2023</t>
  </si>
  <si>
    <t>18.04.2024</t>
  </si>
  <si>
    <t>Бархоленко Дарья Владиславовна</t>
  </si>
  <si>
    <t>формы и методы преподавания иностранного языка</t>
  </si>
  <si>
    <t>Баданина Виктория Сергеевна</t>
  </si>
  <si>
    <t>МБДОУ "Детский сад № 10" г.Орла</t>
  </si>
  <si>
    <t>Щукина Наталья Сергеевна</t>
  </si>
  <si>
    <t>Огнева Ульяна Борисовна</t>
  </si>
  <si>
    <t>Левочкина Е.Г.</t>
  </si>
  <si>
    <t>Выстраивание индивидуального образовательного маршрута, создание РППС</t>
  </si>
  <si>
    <t>Омельченко Л.И.</t>
  </si>
  <si>
    <t>Профессионально- личностное совершенствование</t>
  </si>
  <si>
    <t>01.01.2023г.</t>
  </si>
  <si>
    <t>Муниципальное бюджетное общеобразовательное учреждение – средняя общеобразовательная школа №11 имени Г.М.Пясецкого  г. Орла</t>
  </si>
  <si>
    <t>Игнатова Анастасия Андреевна</t>
  </si>
  <si>
    <t>Учитель истории и обществознания</t>
  </si>
  <si>
    <t>Психофизическая проблема</t>
  </si>
  <si>
    <t>Колесникова Наталья Николаевна</t>
  </si>
  <si>
    <t>Глубокие предметные знания, эффективные методики подготовки к ГИА, управление проектной деятельностью обучающихся</t>
  </si>
  <si>
    <t>Март 2022 года</t>
  </si>
  <si>
    <t>Июнь 2023 года</t>
  </si>
  <si>
    <t>Говорухина Анастасия Александровна</t>
  </si>
  <si>
    <t>Организация групповой и индивидуальной работы</t>
  </si>
  <si>
    <t>Высокая предметная компетентность, эффективная практика подготовки к ГИА, управление проектной деятельностью</t>
  </si>
  <si>
    <t>Белова Анастасия Олеговна</t>
  </si>
  <si>
    <t>Учитель изобразительного искусства</t>
  </si>
  <si>
    <t>Формирование метапредметных компетенций обучающихся</t>
  </si>
  <si>
    <t>Венедиктова Любовь Анатольевна</t>
  </si>
  <si>
    <t>Высокая предметная компетентность, вариативность обучения, успешный опыт работы с обучающимися с ОВЗ</t>
  </si>
  <si>
    <t>Мосичева Екатерина Игоревна</t>
  </si>
  <si>
    <t>Организация текущего контроля</t>
  </si>
  <si>
    <t>Семенчукова Светлана Николаевна</t>
  </si>
  <si>
    <t>Высокая предметная компетентность, творческий подход к организации учебного процесса, эффективная внеурочная деятельность</t>
  </si>
  <si>
    <t>Филипенко Кристина Андреевна</t>
  </si>
  <si>
    <t>Структурирование урока</t>
  </si>
  <si>
    <t>0,5 года</t>
  </si>
  <si>
    <t>Гусева Ирина Леонидовна</t>
  </si>
  <si>
    <t>Высокая предметная компетентность, эффективная организация взаимодействия с родителями, дифференцированное обучение</t>
  </si>
  <si>
    <t>Власова Маргарита Руслановна</t>
  </si>
  <si>
    <t>Формирование предметных компетенций обучающихся</t>
  </si>
  <si>
    <t>4,5 года</t>
  </si>
  <si>
    <t>Новикова Евгения Николаевна</t>
  </si>
  <si>
    <t>Высокая предметная компетентность, творческий подход к обучению, эффективная организация внеурочной деятельности</t>
  </si>
  <si>
    <t>МБДОУ - детский сад №87</t>
  </si>
  <si>
    <t>Борисова Наталия Евгеньевна</t>
  </si>
  <si>
    <t>Организация и проведение непрерывной образовательной деятельности</t>
  </si>
  <si>
    <t>35 лет</t>
  </si>
  <si>
    <t>Исраелова Виктория Кеворковна</t>
  </si>
  <si>
    <t>Организация образовательного процесса в различных видах деятельности</t>
  </si>
  <si>
    <t>20 апреля 2023</t>
  </si>
  <si>
    <t>Декабрь 2023 года</t>
  </si>
  <si>
    <t>Муниципальное бюджетное общеобразовательное учреждение - средняя общеобразовательная школа № 27 им. Н.С. Лескова с углубленным изучением английского языка г. Орла</t>
  </si>
  <si>
    <t>Кирсанова Екатерина Романовна</t>
  </si>
  <si>
    <t>учитель/химия</t>
  </si>
  <si>
    <t>Отсутствие интереса учащихся к учебному предмету "Химия"</t>
  </si>
  <si>
    <t>Чугришина Екатерина Евгеньевна</t>
  </si>
  <si>
    <t>учитель/биология</t>
  </si>
  <si>
    <t>Умение видеть процесс и результат собственной педагогической деятельности</t>
  </si>
  <si>
    <t>01.09.2022 года</t>
  </si>
  <si>
    <t xml:space="preserve">Муниципальное бюджетное общеобразовательное учреждение –  средняя  общеобразовательная школа № 3 им. А.С. Пушкина г. Орла  </t>
  </si>
  <si>
    <t>Кузьмина Полина Андреевна</t>
  </si>
  <si>
    <t>Формы и методы контроля результатов обучения</t>
  </si>
  <si>
    <t>Косенкова  Тамара   Григорьевна</t>
  </si>
  <si>
    <t>Лояльность организации (Администрации, отраслевому (функциональному) органу) ,  Способность развивать других , Способность выстраивать отношения с окружающими , Ответственность ,Нацеленность на результат , Умение мотивировать других , Авторитетность ... Навык оценки квалификации сотрудника</t>
  </si>
  <si>
    <t>Платонова Валерия Константиновна</t>
  </si>
  <si>
    <t>недостаточное знание методики преподавания иностранного языка</t>
  </si>
  <si>
    <t>Костюхина Татьяна Николаевна</t>
  </si>
  <si>
    <t>Формирование у учащихся умения действовать в соответствии с родной и иной культурой, применяя общечеловеческую мораль, культурную самобытность и правовые знания, воспитание международно ориентированной личности.</t>
  </si>
  <si>
    <t>3108.2025</t>
  </si>
  <si>
    <t>Муниципальное бюджетное общеобразовательное учреждение – школа № 3 им. А.С. Пушкина г. Орла</t>
  </si>
  <si>
    <t>Ноздрина Мария Игоревна</t>
  </si>
  <si>
    <t>Организация работы с субъектами образовательного процесса</t>
  </si>
  <si>
    <t>Сопова Надежда Алексеевна</t>
  </si>
  <si>
    <t>Лояльность организации (Администрации, отраслевому (функциональному) органу). Способность развивать других Способность выстраивать отношения с окружающими  Ответственность Нацеленность на результат  Умение мотивировать других  Авторитетность  Навык оценки квалификации сотрудника</t>
  </si>
  <si>
    <t>Новикова Анастасия Владимировна</t>
  </si>
  <si>
    <t>недосток знаний по методике преподавания английского языка</t>
  </si>
  <si>
    <t>Макарова Ирина Вячеславовна</t>
  </si>
  <si>
    <t>Обучать учащихся умению общаться посредством языка, передавать мысли и обмениваться ими в различных ситуациях в процессе взаимодействия с другими участниками общения. При этом правильно использовать систему языковых и речевых норм и верно выбирать коммуникативное поведение, адекватное аутентичной ситуации общения.</t>
  </si>
  <si>
    <t>Кужель Юлия Александровна</t>
  </si>
  <si>
    <t>учитель/начальная школа</t>
  </si>
  <si>
    <t>Трудности при планировании урока</t>
  </si>
  <si>
    <t>Кужель Инна Николаевна</t>
  </si>
  <si>
    <t>Профессиональное совершенствование в процессе накопления опыта практической деятельности, критичное и требовательное отношение к себе и к своей работе, постоянный личностный и профессиональный рост учителя.</t>
  </si>
  <si>
    <t>Муниципальное бюджетное дошкольное образовательное учреждение - детский сад № 42 комбинированного вида города Орла</t>
  </si>
  <si>
    <t>Гречнева Татьяна Владимировна</t>
  </si>
  <si>
    <t>Нехватка педагогического опыта</t>
  </si>
  <si>
    <t>Кокосадзе Лариса Дмитриевна</t>
  </si>
  <si>
    <t>01.09.2023 год</t>
  </si>
  <si>
    <t>31.05.2024 год</t>
  </si>
  <si>
    <t>Якушкина Марина Владимировна</t>
  </si>
  <si>
    <t>недостаточный педагогический опыт</t>
  </si>
  <si>
    <t>Антипина Любовь Николаевна</t>
  </si>
  <si>
    <t>Способность выстраивать отношения с окружающими</t>
  </si>
  <si>
    <t>31.05.2023 год</t>
  </si>
  <si>
    <t>Школа 51 города Орла</t>
  </si>
  <si>
    <t>Каверина Елизавета Юрьевна</t>
  </si>
  <si>
    <t xml:space="preserve">Учитель технологии  (девочки) </t>
  </si>
  <si>
    <t>Оформление документов</t>
  </si>
  <si>
    <t>Жарких Ирина Михайловна</t>
  </si>
  <si>
    <t>И</t>
  </si>
  <si>
    <t>Костромичева Елена Леонидовна</t>
  </si>
  <si>
    <t>методическая поддержка, психолого-педагогическая поддержка при взаимодействии с детьми и родителями</t>
  </si>
  <si>
    <t>менее 1 года</t>
  </si>
  <si>
    <t>Извекова Валентина Владимировна</t>
  </si>
  <si>
    <t>психолого-педагогические и методические компетенции</t>
  </si>
  <si>
    <t>МБОУ - школа N51 города Орла</t>
  </si>
  <si>
    <t>Карпов Станислав Александрович</t>
  </si>
  <si>
    <t>Учитель истории и обществознании</t>
  </si>
  <si>
    <t>организационные вопросы образовательного процесса, подготовка обучающихся к олимпиадам и интеллектуальным конкурсам</t>
  </si>
  <si>
    <t>Судакова Анастасия Николаевна</t>
  </si>
  <si>
    <t>Способность развивать и мотивировать других</t>
  </si>
  <si>
    <t>МБОУ-школа №51 города Орла</t>
  </si>
  <si>
    <t>Ангелина Романовна Лосева</t>
  </si>
  <si>
    <t>планирование урока</t>
  </si>
  <si>
    <t>Татьяна Владимировна Кирилловская</t>
  </si>
  <si>
    <t>иностранный язык</t>
  </si>
  <si>
    <t>профессионализм, коммуникативные навыки, креативность</t>
  </si>
  <si>
    <t>01.09.2022 г</t>
  </si>
  <si>
    <t>31.05.2025 г.</t>
  </si>
  <si>
    <t>Поспехова Анна Владимировна</t>
  </si>
  <si>
    <t>английский язык</t>
  </si>
  <si>
    <t>профессионализм, креативность, коммуникативные навыки</t>
  </si>
  <si>
    <t>31.05.2025 г</t>
  </si>
  <si>
    <t>Дорофеева  Анастасия Николаевна</t>
  </si>
  <si>
    <t xml:space="preserve">22года </t>
  </si>
  <si>
    <t>учитель иностранного языка</t>
  </si>
  <si>
    <t>Волкова Ольга Викторовна</t>
  </si>
  <si>
    <t>методическая поддержка, психолого-педагогическая поддержка при работе с детьми и родителями</t>
  </si>
  <si>
    <t>менее года</t>
  </si>
  <si>
    <t>Зартдинова Маргарита Якобовна</t>
  </si>
  <si>
    <t>психолого-педагогические, методические компетенции</t>
  </si>
  <si>
    <t>Зобкова Ольга Владимировна</t>
  </si>
  <si>
    <t>методическая поддержка, психолого-педагогическая адаптация в работе с детьми и родителями</t>
  </si>
  <si>
    <t>Матуева Ольга Сергеевна</t>
  </si>
  <si>
    <t>методические, психолого-педагогические</t>
  </si>
  <si>
    <t>Дорофеева Инна Вячеславовна</t>
  </si>
  <si>
    <t>методическая поддержка, пихолого-педагогическая адаптация в работе с детьми и родителями</t>
  </si>
  <si>
    <t>Дорофеева Татьяна Николаевна</t>
  </si>
  <si>
    <t xml:space="preserve">методические, психолого-педагогические компетенции </t>
  </si>
  <si>
    <t>Муниципальное бюджетное дошкольное образовательное учреждение "Детский сад №83 комбинированного вида"</t>
  </si>
  <si>
    <t>Бубнова Елена Витальевна</t>
  </si>
  <si>
    <t>Носонова Елена Алексеевна</t>
  </si>
  <si>
    <t>коррекция устной речи дошкольников</t>
  </si>
  <si>
    <t>МБДОУ "Детский сад №83 комбинированного вида"</t>
  </si>
  <si>
    <t>Самоцветова Надежда Владимировна</t>
  </si>
  <si>
    <t>подготовка к конкурсному движению</t>
  </si>
  <si>
    <t>Захарова Александра Ивановна</t>
  </si>
  <si>
    <t>работа воспитателя с детьми с ОВЗ</t>
  </si>
  <si>
    <t>Зайцева Татьяна Владимировна</t>
  </si>
  <si>
    <t>работа с детьми раннего возраста</t>
  </si>
  <si>
    <t>Плаксий Ольга Николаевна</t>
  </si>
  <si>
    <t>Полубабина Татьяна Николаевна</t>
  </si>
  <si>
    <t>совместная работа воспитателя с родителями</t>
  </si>
  <si>
    <t>Сотникова Лариса Николаевна</t>
  </si>
  <si>
    <t>МБОУ- лицей № 4 г. Орла</t>
  </si>
  <si>
    <t>Константинова Алина Алексеевна</t>
  </si>
  <si>
    <t>Учитель начальных классов/начальные классы</t>
  </si>
  <si>
    <t>Работа с родителями</t>
  </si>
  <si>
    <t>Кузнецова Елена Васильевна</t>
  </si>
  <si>
    <t>Учитель начальных классов, руководитель УМО учителей начальных классов, методист/начальные классы</t>
  </si>
  <si>
    <t>1.09.2021</t>
  </si>
  <si>
    <t>Середа Анастасия Сергеевна</t>
  </si>
  <si>
    <t>Учитель химии/химия, биология</t>
  </si>
  <si>
    <t>Взаимодействие в рамках системы работы учителя с обучающимися по предметам</t>
  </si>
  <si>
    <t>Морозова Ирина Владимировна</t>
  </si>
  <si>
    <t>Учитель биологии, руководитель УМО учителей биологии, химии, методист</t>
  </si>
  <si>
    <t>Нацеленность на результат</t>
  </si>
  <si>
    <t>17.09.2023</t>
  </si>
  <si>
    <t>МБОУ-лицей №4 г. Орла</t>
  </si>
  <si>
    <t>Михалева Татьяна Андреевна</t>
  </si>
  <si>
    <t>Организация досуговой деятельности в группе продленного дня</t>
  </si>
  <si>
    <t>Черкасова Ирина Анатольевна</t>
  </si>
  <si>
    <t>01.06.2023</t>
  </si>
  <si>
    <t>Аноксикова Олеся Романовна</t>
  </si>
  <si>
    <t>Организация комплекса мероприятий по воспитанию, образованию, развитию и социальной защите личности</t>
  </si>
  <si>
    <t>Ельцова Ольга Николаевна</t>
  </si>
  <si>
    <t>Подбор, организация комплекса мероприятий по воспитанию, образованию, развитию и социальной защите личности</t>
  </si>
  <si>
    <t>Швецова Екатерина Андреевна</t>
  </si>
  <si>
    <t>Учитель музыки/музыка</t>
  </si>
  <si>
    <t>Духовное, творческое развитие обучающихся</t>
  </si>
  <si>
    <t>Алешина Наталья Николаевна</t>
  </si>
  <si>
    <t>Учитель музыки</t>
  </si>
  <si>
    <t>22.08.2024</t>
  </si>
  <si>
    <t>Шокирова Динара Муйдинжоновна</t>
  </si>
  <si>
    <t>учитель русского языка и литературы/русский язык, литература</t>
  </si>
  <si>
    <t>Культура развитие речи в современном обществе</t>
  </si>
  <si>
    <t>Тимонина Галина Викторовна</t>
  </si>
  <si>
    <t>Умение мотивировать других. Способность выстраивать личностные отношения с окружающими</t>
  </si>
  <si>
    <t>Тютякина Ольга Юрьевна</t>
  </si>
  <si>
    <t>учитель класса для обучающихся с тяжёлыми и множественными нарушениями развития</t>
  </si>
  <si>
    <t>-четко представляет цель своей деятельности, умеет наладить положительный межличностный контакт, умение организовать процесс</t>
  </si>
  <si>
    <t>муниципальное бюджетное дошкольное образовательное учреждение "Детский сад присмотра и оздоровления № 16" города Орла</t>
  </si>
  <si>
    <t>Пилюгина Елена Александровна</t>
  </si>
  <si>
    <t>отсутствие опыта педагогической деятельности</t>
  </si>
  <si>
    <t>Цуканова Валерия Валерьевна</t>
  </si>
  <si>
    <t>авторитетность, умение мотивировать на результат, высшая квалификационная категория по должности "воспитатель"</t>
  </si>
  <si>
    <t>Онищук Ольга Леонидовна</t>
  </si>
  <si>
    <t>отсутствие педагогического опыта работы</t>
  </si>
  <si>
    <t>1год 6 месяцев</t>
  </si>
  <si>
    <t>1 год 6 месяцев</t>
  </si>
  <si>
    <t>Сафронова Ольга Валерьевна</t>
  </si>
  <si>
    <t>авторитетность, умение мотивировать на положительный результат, высшая квалификационная категория по должности "воспитатель"</t>
  </si>
  <si>
    <t>Муниципальная бюджетная гимназия№19</t>
  </si>
  <si>
    <t>Леонтьева Юлия  Владимировна</t>
  </si>
  <si>
    <t>Начальные классы</t>
  </si>
  <si>
    <t>приемы и методы обучения</t>
  </si>
  <si>
    <t>Васина Оксана Александровна</t>
  </si>
  <si>
    <t>педагогический такт, креативность</t>
  </si>
  <si>
    <t>7.09.2021</t>
  </si>
  <si>
    <t>2024год</t>
  </si>
  <si>
    <t>Муниципальная бюджетная гимназия № 19</t>
  </si>
  <si>
    <t>Романова Кристина  Романовна</t>
  </si>
  <si>
    <t>психологический контакт с учениками</t>
  </si>
  <si>
    <t>Михеева Ирина Борисовна</t>
  </si>
  <si>
    <t>высокий уровень ккоммуникации, открытость</t>
  </si>
  <si>
    <t>07.09.2022</t>
  </si>
  <si>
    <t>муниципальная бюджетная гимназия №19</t>
  </si>
  <si>
    <t>Кащавцев Николай Александрович</t>
  </si>
  <si>
    <t>конфликтная ситуация в детском коллективе</t>
  </si>
  <si>
    <t>Пискунова Ольга Сергеевна</t>
  </si>
  <si>
    <t>профессионализм, тактичность,увлеченность</t>
  </si>
  <si>
    <t>Кутафина  Евгения Сергеевна</t>
  </si>
  <si>
    <t>содержательный аспект урока по основным требованиям ФГОС</t>
  </si>
  <si>
    <t>Кононенко Лариса Витальевна</t>
  </si>
  <si>
    <t>коммуникативность, тактичность,знания</t>
  </si>
  <si>
    <t>муниципальное бюджетное дошкольное образовательное учреждение - детский сад №92 города Орла</t>
  </si>
  <si>
    <t>Погарская Ярослава Витальевна</t>
  </si>
  <si>
    <t>Недостаточно педагогического опыта</t>
  </si>
  <si>
    <t>Цуканова Светлана Григорьевна</t>
  </si>
  <si>
    <t>Помочь молодому педагогу адаптироваться в коллективе; развитие профессиональных умений; накопление педагогического опыта; поиск лучших методов и приемов работы с детьми; формирование своего стиля в работе; становление авторитета среди детей, родителей, коллег;повышение профессионального мастерства.</t>
  </si>
  <si>
    <t>Муниципальное бюджетное общеобразовательное учреждение – средняя общеобразовательная школа № 15 имени М. В. Гордеева г. Орла</t>
  </si>
  <si>
    <t xml:space="preserve">Бувина Ольга Николаевна </t>
  </si>
  <si>
    <t>Трудности в выстраивании взаимоотношений молодого педагога с родителями, которые старше учителя и которым трудно согласиться с доводами более молодого человека.</t>
  </si>
  <si>
    <t>Логинова Ирина Александровна</t>
  </si>
  <si>
    <t>Умение эффективно организовывать общение, понимать другого человека. Педагогическая рефлексия.</t>
  </si>
  <si>
    <t>05.09.2022 г.</t>
  </si>
  <si>
    <t>Май 2023 года</t>
  </si>
  <si>
    <t>Старовойтова Инесса Николаевна</t>
  </si>
  <si>
    <t>Учитель математики, информатики</t>
  </si>
  <si>
    <t>Недостаточный опыт в подготовке разноуровневых заданий.</t>
  </si>
  <si>
    <t>Батова Елена Николаевна</t>
  </si>
  <si>
    <t>Информатика, математика</t>
  </si>
  <si>
    <t>Способность творчески, нестандартно организовать процесс наставнической поддержки.  Педагогическая рефлексия.</t>
  </si>
  <si>
    <t>05. 09. 2022 г.</t>
  </si>
  <si>
    <t>Декабрь 2024 г.</t>
  </si>
  <si>
    <t>муниципальное бюджетное дошкольное образовательное учреждение "Детский сад № 2 общеразвивающего вида с приоритетным осуществлением деятельности по социально-личностному направлению развития детей" г. Орла</t>
  </si>
  <si>
    <t>Дубровская Наталья Андреевна</t>
  </si>
  <si>
    <t>Воспитатель средней общеобразовательной группы</t>
  </si>
  <si>
    <t xml:space="preserve">Написание плана работы, организация воспитательно-образовательного процесса </t>
  </si>
  <si>
    <t>1 г. 2 м.</t>
  </si>
  <si>
    <t>Игнатова Ольга Викторовна</t>
  </si>
  <si>
    <t xml:space="preserve">Помочь молодому специалисту реализовать себя, передать знания и практические навыки , оказать помощь и поддержку в организации воспитательно-образовательного процесса </t>
  </si>
  <si>
    <t xml:space="preserve">Муниципальное бюджетное общеобразовательное учреждение -  средняя общеобразовательная школа № 17 с углубленным изучением французского языка имени 6-ой Орловско-Хинганской стрелковой дивизии г. Орла   </t>
  </si>
  <si>
    <t>Гридасов Антон Кудратуллоевич</t>
  </si>
  <si>
    <t>учитель французского и английского языка</t>
  </si>
  <si>
    <t>овладение методикой преподавания</t>
  </si>
  <si>
    <t>Борисова Анна Вячеславовна</t>
  </si>
  <si>
    <t>учитель французского языка</t>
  </si>
  <si>
    <t xml:space="preserve">Высокий уровень интеллекта и знаний; коммуникативная компетенция;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t>
  </si>
  <si>
    <t>1 сентября 2021 год</t>
  </si>
  <si>
    <t>1 сентября 2024 год</t>
  </si>
  <si>
    <t>Борзенкова Елизавета Алексеевна</t>
  </si>
  <si>
    <t>Учителя начальных классов</t>
  </si>
  <si>
    <t>адаптация к аудитории</t>
  </si>
  <si>
    <t xml:space="preserve">Алешина Наталия Александровна </t>
  </si>
  <si>
    <t>1 сентября 2025 года</t>
  </si>
  <si>
    <t xml:space="preserve">бюджетное общеобразовательное учреждение -  средняя общеобразовательная школа № 17 с углубленным изучением французского языка имени 6-ой Орловско-Хинганской стрелковой дивизии г. Орла   </t>
  </si>
  <si>
    <t>Горохова Анастасия Романовна</t>
  </si>
  <si>
    <t>Гришина Нина Ивановна</t>
  </si>
  <si>
    <t xml:space="preserve">Высокий уровень интеллекта и знаний; коммуникативная компетенция; владение различными стилями педагогического общения; педагогический такт; готовность к сотрудничеству; креативность </t>
  </si>
  <si>
    <t>1 сентября 2022 год</t>
  </si>
  <si>
    <t>1 сентября 2025 год</t>
  </si>
  <si>
    <t xml:space="preserve">Алёхина Мария Александровна </t>
  </si>
  <si>
    <t>адаптация у аудитории, овладение методикой</t>
  </si>
  <si>
    <t>Видулина Ольга Геннадьевна</t>
  </si>
  <si>
    <t xml:space="preserve">педагогический такт; готовность к сотрудничеству; креативность, способность решать нестандартные задачи </t>
  </si>
  <si>
    <t>Харланова Маргарита Васильевна</t>
  </si>
  <si>
    <t>организация организованной образовательной деятельности</t>
  </si>
  <si>
    <t>Пономарева Татьяна Николаевна</t>
  </si>
  <si>
    <t>дефектологическое образование</t>
  </si>
  <si>
    <t>МБДОУ-детский сад № 63</t>
  </si>
  <si>
    <t>Мельникова Алина Александровна</t>
  </si>
  <si>
    <t>Воспитатель старшей группы общеразвивающей  направленности</t>
  </si>
  <si>
    <t>организация двигательного режима</t>
  </si>
  <si>
    <t>20.06.2022</t>
  </si>
  <si>
    <t>1г. 4 мес.</t>
  </si>
  <si>
    <t>1 г. 4 мес.</t>
  </si>
  <si>
    <t>Юлпатова Нелли Викторовна</t>
  </si>
  <si>
    <t>Воспитатель 2 младшей группы общеразвивающей  направленности</t>
  </si>
  <si>
    <t>способность выстраивать взаимоотношения с окружающими, развивать других</t>
  </si>
  <si>
    <t>31.08.2023 г.</t>
  </si>
  <si>
    <t>Безалтынных Мария Алексеевна</t>
  </si>
  <si>
    <t>организация режимных процессов</t>
  </si>
  <si>
    <t>22.11.2003</t>
  </si>
  <si>
    <t>6 мес</t>
  </si>
  <si>
    <t>Карачевцева Юлия Васильевна</t>
  </si>
  <si>
    <t>умение работать в режиме диалога, делиться имеющимся опытом</t>
  </si>
  <si>
    <t>18.10.2022 г.</t>
  </si>
  <si>
    <t>Фомина Галина Леонидовна</t>
  </si>
  <si>
    <t>Воспитатель средней группы общеразвивающей  направленности</t>
  </si>
  <si>
    <t>учет возрастных особенностей детей  при организации образовательной деятельности</t>
  </si>
  <si>
    <t>18.07.2003</t>
  </si>
  <si>
    <t>1 мес</t>
  </si>
  <si>
    <t>Лагуткина Ольга Анатольевна</t>
  </si>
  <si>
    <t xml:space="preserve">отвественность, нацеленность на результат, высокий профессионализм, умение передавать опыт </t>
  </si>
  <si>
    <t>01.03.2023 г.</t>
  </si>
  <si>
    <t>Муниципальное бюджетное общеобразовательное учреждение-средняя общеобразовательная школа № 45 имени Д.И.Блынского г. Орла</t>
  </si>
  <si>
    <t>Шебанова Лилия Владимировна</t>
  </si>
  <si>
    <t>учитель английского языка/английский язык</t>
  </si>
  <si>
    <t>система подготовки к ВПР по английскому языку , работа с неуспевающими и низкомотивированными обучающимися</t>
  </si>
  <si>
    <t>Кулешова Мария Андреевна</t>
  </si>
  <si>
    <t>и.о.заместителя директора по УВР, учитель английского языка</t>
  </si>
  <si>
    <t>организационно-методическая, диагностическая,прогностическая, аналитическая, рефлексивная</t>
  </si>
  <si>
    <t>МБУ ДО "Центр детского творчества № 1 города Орла"</t>
  </si>
  <si>
    <t>Терганова Анна Анатольевна</t>
  </si>
  <si>
    <t>педагог дополнительного образования, декоративно-прикладное направление</t>
  </si>
  <si>
    <t>Организация образовательного процесса и документация</t>
  </si>
  <si>
    <t>Ольхова Алла Викторовна</t>
  </si>
  <si>
    <t>Эмоциональный интеллект, коммуникативная компетенция, педагогический такт,  готовность к сотрудничеству, креативность, способность решать нестандартные задачи</t>
  </si>
  <si>
    <t>МБОУ СОШ №45 имени Д. И. Блынского г. Орла</t>
  </si>
  <si>
    <t>Апанасенко Анастасия Вячеславовна</t>
  </si>
  <si>
    <t>Учитель начальных классов, начальная школа</t>
  </si>
  <si>
    <t>Как создать проблемную ситуацию на уроке</t>
  </si>
  <si>
    <t>Гурова Елена Юрьевна</t>
  </si>
  <si>
    <t>Коммуникабельность, педагогический такт, креативность</t>
  </si>
  <si>
    <t>Август 2020 года</t>
  </si>
  <si>
    <t>Май 2024 года</t>
  </si>
  <si>
    <t>муниципальное бюджетное общеобразовательное учреждение-лицей №28 г. Орла имени дважды Героя Советского Союза Г.М. Паршина</t>
  </si>
  <si>
    <t>Жилина Полина Игоревна</t>
  </si>
  <si>
    <t>организация парной и групповой работы на уроках и внеурочных занятиях</t>
  </si>
  <si>
    <t>Ивлева Марина Геннадьевна</t>
  </si>
  <si>
    <t>-четко представляет цель своей деятельности, знает требования и потребности образовательного учреждения; - разработала план педагогической помощи молодому педагогу с учетом её индивидуальных особенностей, уровня профессионализма и коммуникативных навыков;  - умеет наладить положительный межличностный контакт, выстраивать и поддерживать доверительные отношения со своей подопечной; - нацелена на результат, несёт ответственность за подготовку  молодого педагога; -наблюдает, анализирует и контролирует деятельность молодого педагога</t>
  </si>
  <si>
    <t>муниципальное бюджетное общеобразовательное учреждение-лицей № 28 г.Орла имени дважды Героя Советского Союза Г.М. Паршина</t>
  </si>
  <si>
    <t>Калинина Елизавета Игоревна</t>
  </si>
  <si>
    <t>Освоение форм и методов контроля результатов обучения; развитие коммуникативных способностей обучающихся на уроках физики и математики</t>
  </si>
  <si>
    <t>Островецкая Светлана Константиновна</t>
  </si>
  <si>
    <t>- чётко представляет цель своей деятельности, умеет организовывать процесс наставнической поддержки; - ориентация на развитие коммуникативных компетенций, умение наладить положительный межличностный контакт</t>
  </si>
  <si>
    <t>муниципальное бюджетное общеобразовательное учреждение-лицей №28 г Орла имени дважды Героя Советского Союза Г.М.Паршина</t>
  </si>
  <si>
    <t>Фирсова Марина Владимировна</t>
  </si>
  <si>
    <t>1) Составление рабочих программ по предметам. 2) Соответствие ктп рабочей программе. 3) Оценивания работ учащихся по математике и русскому языку.</t>
  </si>
  <si>
    <t>38 лет</t>
  </si>
  <si>
    <t>Лунёва Елена Николаевна</t>
  </si>
  <si>
    <t xml:space="preserve"> - ответственность, - умение договариваться,  -умение принимать решения, - компетентность, - объективность, -желание помогать</t>
  </si>
  <si>
    <t>муниципальное бюджетное общеобразовательное учреждение –лицей №28 г Орла имени дважды Героя Советского Союза Г.М.Паршина</t>
  </si>
  <si>
    <t>Лозбинева Валентина Валерьевна</t>
  </si>
  <si>
    <t>оформление организационно-методической документации</t>
  </si>
  <si>
    <t>51 год</t>
  </si>
  <si>
    <t>Кваша Диана Сергеевна</t>
  </si>
  <si>
    <t>1. Желание делиться знаниями и опытом; 2. Работа с обратной связью; 3. Умение выстраивать отношения; слушать и слышать своего подопечного;  4. Нацеленность на результат; 5. Ответственность; 6. Объективность; 7. Настойчивость, целеустремленность и желание добиться поставленных целей.</t>
  </si>
  <si>
    <t>Муниципальное бюджетное общеобразовательное учреждение-гимназия №39 имени Фридриха Шиллера города Орла</t>
  </si>
  <si>
    <t>Болдина Мария Николаевна</t>
  </si>
  <si>
    <t>Воспитатель группы продлённого дня</t>
  </si>
  <si>
    <t>Методика ведения урока</t>
  </si>
  <si>
    <t>Ерохова Людмила Александровна</t>
  </si>
  <si>
    <t>Владение технологиями ведения уроков, умение применять полученные знания, передача опыта профессиональной деятельности для эффективного обучения и воспитания</t>
  </si>
  <si>
    <t>Муниципальное бюджетное общеобразовательное учреждение - лицей №18 г.Орла</t>
  </si>
  <si>
    <t>Некрасова Анастасия Юрьевна</t>
  </si>
  <si>
    <t>Этап актуализации знаний в структуре урока русского языка по обновлённым ФГОС</t>
  </si>
  <si>
    <t>Музыченко Наталья Владимировна</t>
  </si>
  <si>
    <t>Учитель/русский язык и литература</t>
  </si>
  <si>
    <t>Способность действовать самостоятельно и ответственно. Высокое качество организации образовательного процесса. Эффективность педагогической деятельности. Профессиональные проявления и достижения.  Умение проводить анализ учебно-программной документации по подготовке обучающихся. Умение разрабатывать различные формы предъявления учебного материала. Умение проектировать уроки теоретического и практического обучения.</t>
  </si>
  <si>
    <t>Старшая вожатая</t>
  </si>
  <si>
    <t>Действия старшего вожатого по адаптации обучающихся к условиям жизни и деятельности в летнем лагере</t>
  </si>
  <si>
    <t>Злобина Елена Петровна</t>
  </si>
  <si>
    <t>Заместитель директора по воспитательной работе</t>
  </si>
  <si>
    <t>Творческая индивидуальность, восприимчивость к педагогическим инновациям, способность адаптироваться в меняющейся педагогической среде. Умение проводить методический анализ учебных занятий.</t>
  </si>
  <si>
    <t>Митин Дмитрий Викторович</t>
  </si>
  <si>
    <t>учитель/ физическая культура</t>
  </si>
  <si>
    <t>Мотивирование обучающихся к физкультурно-спортивной деятельности</t>
  </si>
  <si>
    <t>Воронин Валерий Борисович</t>
  </si>
  <si>
    <t>преподаватель - организатор ОБЖ</t>
  </si>
  <si>
    <t>Четко представляет цель своей деятельности, 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специалиста.</t>
  </si>
  <si>
    <t>Моисеева Ульяна Александровна</t>
  </si>
  <si>
    <t>Проблемный метод обучения: как создать проблемную ситуацию на уроке?</t>
  </si>
  <si>
    <t>Давыдова Елена Васильевна</t>
  </si>
  <si>
    <t>Усвоение и модернизация профессионального опыта, развитие индивидуальных профессиональных качеств, накопление профессионального опыта, непрерывное развитие и самосовершенствование. Умение подбирать учебную литературу.</t>
  </si>
  <si>
    <t>Селина Юлия Юрьевна</t>
  </si>
  <si>
    <t>учитель/ классный руководитель</t>
  </si>
  <si>
    <t>Методы работы классного руководителя с обучающимися, находящимися в социально-опасном положении</t>
  </si>
  <si>
    <t>Горюшкина Ирина Владимировна</t>
  </si>
  <si>
    <t>учитель/ руководитель ШМО классных руководителей 5-9 классов</t>
  </si>
  <si>
    <t>Четкое конструирование урока/тренировочного занятия, внеклассного мероприятия, разноуровневых заданий, общения, планирование и моделирование предстоящей деятельности (своей и учащихся), выбор форм организации учебной/воспитательной деятельности, выделение этапов деятельности и постановки задач. Высокие организаторские способности.</t>
  </si>
  <si>
    <t>Милешкина Софья Андреевна</t>
  </si>
  <si>
    <t>учитель/ начальные классы</t>
  </si>
  <si>
    <t>Различные формы предъявления учебного материала. Взаимоотношения с обучающимися, родителями. Приёмы и методы, направленные на установление взаимоотношений с обучающимися и их родителями.</t>
  </si>
  <si>
    <t>Иванова Наталия Михайловна</t>
  </si>
  <si>
    <t>Волкова Анастасия Валерьевна</t>
  </si>
  <si>
    <t>Мотивирование обучающихся к учебной деятельности,  формы и методы работы со слабоуспевающимися обучающимися</t>
  </si>
  <si>
    <t>Вязовцева Елена Германовна</t>
  </si>
  <si>
    <t>Дугинова Полина Олеговна</t>
  </si>
  <si>
    <t xml:space="preserve">Приемы и методы формирования функциональной грамотности обучающихся </t>
  </si>
  <si>
    <t>Глушкова Ирина Анатольевна</t>
  </si>
  <si>
    <t>Суворова Полина Алексеевна,</t>
  </si>
  <si>
    <t>учитель/ английский язык</t>
  </si>
  <si>
    <t>Формирование креативного мышления посредством вовлечения учащихся в проектную деятельность</t>
  </si>
  <si>
    <t>Максимова Вероника Алексеевна</t>
  </si>
  <si>
    <t>Хохлова Валерия Васильевна</t>
  </si>
  <si>
    <t>формы и методы работы с детьми с ограниченными возможностями здоровья</t>
  </si>
  <si>
    <t>Маслова Елена Викторовна</t>
  </si>
  <si>
    <t>Тулупова Яна Викторовна</t>
  </si>
  <si>
    <t>учитель/ химия</t>
  </si>
  <si>
    <t>Структура занятия в соответствии с обновленными ФГОС</t>
  </si>
  <si>
    <t>Недоруб Екатерина Юрьевна</t>
  </si>
  <si>
    <t>заместитель директора по УВР/ биология</t>
  </si>
  <si>
    <t>13.01.2023</t>
  </si>
  <si>
    <t>12.01.2024</t>
  </si>
  <si>
    <t>Терлецкая Светлана Николаевна</t>
  </si>
  <si>
    <t>планирование, открытые занятия</t>
  </si>
  <si>
    <t>Сумина Тамара Яковлевна</t>
  </si>
  <si>
    <t>умеет структурировать опыт работы и передавать его коллегам</t>
  </si>
  <si>
    <t>01.12.2024</t>
  </si>
  <si>
    <t>Муниципальное бюджетное дошкольное образовательное учреждение «Центр развития ребёнка - детский сад № 68 «Айболит»  г. Орла</t>
  </si>
  <si>
    <t>Гольцова Юлия Александровна</t>
  </si>
  <si>
    <t xml:space="preserve">Планирование </t>
  </si>
  <si>
    <t>1 год 8 месяцев</t>
  </si>
  <si>
    <t>Веселова Валентина Владимировна</t>
  </si>
  <si>
    <t>коммуникативно-педагогические  компетенции</t>
  </si>
  <si>
    <t>Стёпина Анна Андреевна</t>
  </si>
  <si>
    <t>учитель/история и обществознание</t>
  </si>
  <si>
    <t>Организация урока истории в соответствии с обновлёнными ФГОС</t>
  </si>
  <si>
    <t>Бондаренко Наталья Вячеславовна</t>
  </si>
  <si>
    <t>МБДОУ «Детский сад №3»</t>
  </si>
  <si>
    <t>Юрпалова Анастасия Денисовна</t>
  </si>
  <si>
    <t>Помощь в аттестации</t>
  </si>
  <si>
    <t>1 год 9 месяцев</t>
  </si>
  <si>
    <t>Сафонова Ольга Владимировна</t>
  </si>
  <si>
    <t>Мотивация, оказание помощи в образовательной деятельности</t>
  </si>
  <si>
    <t>15 февраля 2023 год</t>
  </si>
  <si>
    <t>31 мая 2023 год</t>
  </si>
  <si>
    <t>Лысенко-Кайнарская Маргарита Вадимовна</t>
  </si>
  <si>
    <t>педагог дополнительного образования/эстрадный вокал</t>
  </si>
  <si>
    <t>методика преподавания</t>
  </si>
  <si>
    <t xml:space="preserve">Кайнарская Елена Владимировна </t>
  </si>
  <si>
    <t>10.01.2023г.</t>
  </si>
  <si>
    <t>Кистнер Виктория Владимировна</t>
  </si>
  <si>
    <t>освоение ФГОС ООО, совершенствовании методики преподавания предмета;</t>
  </si>
  <si>
    <t>Быковская Любовь Андреевна</t>
  </si>
  <si>
    <t xml:space="preserve">- владение основами теории физического воспитания, развитие культурно - исторических основ физической культуры и спорта ; -владение основными  знаниями олимпийского движения и правил техники безопасности ; -умение чётко представлять цель  своей деятельности; - умение организовывать процесс наставнической поддержки,  нести ответственность за подготовку молодого специалиста  </t>
  </si>
  <si>
    <t>муниципальное бюджетное общеобразовательное учреждение-лицей №28 г орла имени дважды Героя Советского Союза Г.М.Паршина</t>
  </si>
  <si>
    <t>Папенкина Виктория Александровна</t>
  </si>
  <si>
    <t>составление рабочих программ по предметам, которые обеспечивают достижения планируемых результатов освоения основной образовательной программы</t>
  </si>
  <si>
    <t>Щербина Алла Павловна</t>
  </si>
  <si>
    <t>*ответственность *умение договариваться *умение принимать решения *компетентность *объективность *желание помогать</t>
  </si>
  <si>
    <t>Фомичёва Анастасия Александровна</t>
  </si>
  <si>
    <t>оценивание контрольных работ,  планирование урока</t>
  </si>
  <si>
    <t>2 года месяца</t>
  </si>
  <si>
    <t>2 года 3 месяца</t>
  </si>
  <si>
    <t>Чернова Елена Валерьевна</t>
  </si>
  <si>
    <t xml:space="preserve">готовность оказать профессиональную поддержку наставляемому; способность организовать усвоение знаний и упорядочить их, создавать свои собственные приемы обучения </t>
  </si>
  <si>
    <t xml:space="preserve">МБДОУ детский сад № 51 </t>
  </si>
  <si>
    <t>Псарёва Кристина Владимировна</t>
  </si>
  <si>
    <t>организация учебно-воспитательного процесса</t>
  </si>
  <si>
    <t>33года (1989г.)</t>
  </si>
  <si>
    <t>Николаева Екатерина Анатольевна</t>
  </si>
  <si>
    <t>наладить положительный межличностный контакт; обязан быть образцом для подражания в плане профессиональной компетентности; способность нестандартно , творчески организовывать процесс наставнической поддержки.</t>
  </si>
  <si>
    <t>31.05.2023г.</t>
  </si>
  <si>
    <t>муниципальное бюджетное общеобразовательное учреждение-лицей № 28 г Орла имени дважды Героя Советского Союза Г.М.Паршина</t>
  </si>
  <si>
    <t>Силаева Анастасия Ивановна</t>
  </si>
  <si>
    <t>оценивание знаний обучающихся</t>
  </si>
  <si>
    <t>Косинова Лариса Николаевна</t>
  </si>
  <si>
    <t xml:space="preserve"> умение наладить  межличностный контакт, выстраивать  доверительные отношения с коллегами;  </t>
  </si>
  <si>
    <t>Банчукова Александра Альбертовна</t>
  </si>
  <si>
    <t>ПОстроение РППС в соответствии с ФГОС ДО</t>
  </si>
  <si>
    <t>Пекина Наталья Николаевна</t>
  </si>
  <si>
    <t>коммуникативно-педагогические, управленческие, икт-компетенции</t>
  </si>
  <si>
    <t>Чурсина Наталья Дмитриевна</t>
  </si>
  <si>
    <t>Построение РППС в группе раннего возраста в соответствии с ФГОС ДО</t>
  </si>
  <si>
    <t>коммуникативные, ИКТ-компетенции</t>
  </si>
  <si>
    <t>31.12.2013</t>
  </si>
  <si>
    <t xml:space="preserve">муниципальное  бюджетное общеобразовательное учреждение – средняя общеобразовательная школа № 26 города Орла </t>
  </si>
  <si>
    <t>Деминова Ксения Викторовна</t>
  </si>
  <si>
    <t>Составление заданий разной степени сложности и разработка критериев их оценивания, поддержание дисциплины на уроке.</t>
  </si>
  <si>
    <t>Лукина Светлана Леонидовна</t>
  </si>
  <si>
    <t>Эмоциональный интеллект; педагогический такт</t>
  </si>
  <si>
    <t>Митюхина Дарья Романовна</t>
  </si>
  <si>
    <t>Учитель/Физическая культура</t>
  </si>
  <si>
    <t>Повышение интереса обучающихся к урокам физической культуры</t>
  </si>
  <si>
    <t>Мосячкина Галина Викторовна</t>
  </si>
  <si>
    <t xml:space="preserve">Креативность, способность решать нестандартные задачи; специальная подготовка наставников </t>
  </si>
  <si>
    <t>1.09.22</t>
  </si>
  <si>
    <t xml:space="preserve">Муниципальное бюджетное дошкольное образовательное учреждение "Детский сад №47" комбинированного вида </t>
  </si>
  <si>
    <t>Медведева Яна Николаевна</t>
  </si>
  <si>
    <t>Овладение методикой и содержанием обучения детей  в дошкольной организации.</t>
  </si>
  <si>
    <t xml:space="preserve">1 год 5 месяцев </t>
  </si>
  <si>
    <t>1 год 5 месяцев</t>
  </si>
  <si>
    <t>Тупикова Наталья Николаевна</t>
  </si>
  <si>
    <t>Коммуникативность, готовность к сотрудничеству, креативность, специальная подготовка.</t>
  </si>
  <si>
    <t>2.09.2022г.</t>
  </si>
  <si>
    <t xml:space="preserve">31.05.2023г. </t>
  </si>
  <si>
    <t>Муниципальное бюджетное общеобразовательное учреждение - средняя общеобразовательная школа №30 города Орла</t>
  </si>
  <si>
    <t>Алтунина Юлия Владимировна</t>
  </si>
  <si>
    <t>Родионова Галина Владимировна</t>
  </si>
  <si>
    <t>учитель/французского и английского языков</t>
  </si>
  <si>
    <t>мобильность и открытость, коммуникативность, толерантность, эмоциональная устойчивость</t>
  </si>
  <si>
    <t>апрель 2023 года</t>
  </si>
  <si>
    <t>май 2024 года</t>
  </si>
  <si>
    <t>Муниципальное бюджетное общеобразовательное учреждение – средняя общеобразовательная школа №30 города Орла</t>
  </si>
  <si>
    <t>Борисова Елена Александровна</t>
  </si>
  <si>
    <t>учитель/история, обществознание, право, экономика</t>
  </si>
  <si>
    <t xml:space="preserve"> желание повышения профессиональной компетентности</t>
  </si>
  <si>
    <t>Кирюникова Елена Ивановна</t>
  </si>
  <si>
    <t>учитель/история, обществознание, право</t>
  </si>
  <si>
    <t xml:space="preserve"> готовность к разновозрастной коммуникации, обучению, педагогический такт, готовность к сотрудничеству</t>
  </si>
  <si>
    <t>Моисеева Владислава Игоревна</t>
  </si>
  <si>
    <t>повышение профессиональной компетентности</t>
  </si>
  <si>
    <t>Михайлова Ирина Викторовна</t>
  </si>
  <si>
    <t>мобильность и открытость, коммуникативность, толерантность,</t>
  </si>
  <si>
    <t>Муниципальное бюджетное общеобразовательное учреждение средняя общеобразовательная школа № 49 имени 5-ой Орловской ордена Ленина краснознамённой орденов Суворова и Кутузова стрелковой дивизии</t>
  </si>
  <si>
    <t>Стринадко Анна Витальевна</t>
  </si>
  <si>
    <t>учитель, история, обществознание</t>
  </si>
  <si>
    <t>Не очень хорошо складываются взаимоотношения с обучающимися</t>
  </si>
  <si>
    <t>Чуйко Татьяна Васильевна</t>
  </si>
  <si>
    <t>учитель, история, обществознание, право</t>
  </si>
  <si>
    <t>учитель высшей квалификационной категории, высокие показатели сдачи ЕГЭ</t>
  </si>
  <si>
    <t>2022-2023</t>
  </si>
  <si>
    <t>Муниципальное бюджетное общеобразовательное учреждение – средняя общеобразовательная школа №49 имени 5-ой Орловской ордена Ленина Краснознаменной орденов Суворова и Кутузова стрелковой дивизии города Орла</t>
  </si>
  <si>
    <t>Буланова Любовь Григорьевна</t>
  </si>
  <si>
    <t>учитель, воспитатель ГПД, биология</t>
  </si>
  <si>
    <t>Методика преподавания предмета, сложности в подготовке к урокам</t>
  </si>
  <si>
    <t>Филимонова Елена Николаевна</t>
  </si>
  <si>
    <t>учитель, биология, география</t>
  </si>
  <si>
    <t>Учитель высшей квалификационной категории, высокие показатели сдачи ОГЭ, ЕГЭ</t>
  </si>
  <si>
    <t>Королева Марина Анатольевна</t>
  </si>
  <si>
    <t>учитель, классный руководитель</t>
  </si>
  <si>
    <t>особенности работы классного руководителя</t>
  </si>
  <si>
    <t>учитель, руководитель ШМО классных руководителей</t>
  </si>
  <si>
    <t>опытный классный руководитель, умение организовывать работу как с детьми, так и с родителями</t>
  </si>
  <si>
    <t>воспитатель ГПД</t>
  </si>
  <si>
    <t>организация занятий в группе продлённого дня</t>
  </si>
  <si>
    <t>Кленина Галина Владимировна</t>
  </si>
  <si>
    <t>заместитель директора по воспитательной работе</t>
  </si>
  <si>
    <t>высокие организаторские способности</t>
  </si>
  <si>
    <t>организация работы в ГПД</t>
  </si>
  <si>
    <t>МБОУ лицей №40 г. Орла</t>
  </si>
  <si>
    <t>Дрогайцева  Татьяна Сергеевна</t>
  </si>
  <si>
    <t>организация учебного процесса</t>
  </si>
  <si>
    <t>0 лет</t>
  </si>
  <si>
    <t>Шекшуева  Ольга Александровна</t>
  </si>
  <si>
    <t>МБОУ лицей № 40 г. Орла</t>
  </si>
  <si>
    <t>Близнюк Дарья Андреевна</t>
  </si>
  <si>
    <t>оценивание ответов учащихся</t>
  </si>
  <si>
    <t>Трошина Ирина Евгеньевна</t>
  </si>
  <si>
    <t>учитель высшей квалификационной категории, методист</t>
  </si>
  <si>
    <t>Матвеева  Алина Дмитриевна</t>
  </si>
  <si>
    <t>организация учебного процесса учащихся</t>
  </si>
  <si>
    <t>Степаненкова  Мария  Сергеевна</t>
  </si>
  <si>
    <t>Воробьев Евгений Константинович</t>
  </si>
  <si>
    <t>учитель биологии, химии</t>
  </si>
  <si>
    <t>организация учебного процесса и оценивания ответов учащихся</t>
  </si>
  <si>
    <t>Гаранина  Елена  Владимировна</t>
  </si>
  <si>
    <t>учитель  высшей квалификационной категории, методист</t>
  </si>
  <si>
    <t>БПОУ ОО "Орловский техникум путей сообщения им. В. А. Лапочкина"</t>
  </si>
  <si>
    <t>Подрез Надежда Александровна</t>
  </si>
  <si>
    <t>Информатика</t>
  </si>
  <si>
    <t>Методика преподавания информатики</t>
  </si>
  <si>
    <t xml:space="preserve">5 месяцев </t>
  </si>
  <si>
    <t xml:space="preserve">Беликова Анастасия Александровна </t>
  </si>
  <si>
    <t>Преподаватель информатики</t>
  </si>
  <si>
    <t>Высшая категория</t>
  </si>
  <si>
    <t>1.11.2023</t>
  </si>
  <si>
    <t>Смирнова Мария Алексеевна</t>
  </si>
  <si>
    <t>Адаптация к аудитории</t>
  </si>
  <si>
    <t>Перелыгина Наталья Александровна</t>
  </si>
  <si>
    <t xml:space="preserve">Высокий интеллект и уровень знаний; коммуникативная компетенция;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t>
  </si>
  <si>
    <t>Бодрова Анастасия Владимировна</t>
  </si>
  <si>
    <t>Овладение методикой преподавания</t>
  </si>
  <si>
    <t>Харитонова Татьяна Анатольевна</t>
  </si>
  <si>
    <t>учитель  русского языка и литературы</t>
  </si>
  <si>
    <t xml:space="preserve">МБОУ-школа 51 города Орла </t>
  </si>
  <si>
    <t>Хамзова Екатерина Игоревна</t>
  </si>
  <si>
    <t xml:space="preserve">Учитель русского языка и литературы </t>
  </si>
  <si>
    <t xml:space="preserve">Применение иформационных технологий в образовательном процессе </t>
  </si>
  <si>
    <t xml:space="preserve">Чинякова Анна Вячеславовна </t>
  </si>
  <si>
    <t xml:space="preserve">Способность выстраивать отношения с окружающими людьми, ответственность, нацеленность на результат </t>
  </si>
  <si>
    <t xml:space="preserve">Гринева Екатерина Алексеевна </t>
  </si>
  <si>
    <t>Методические рекомендации по успешному проведению уроков</t>
  </si>
  <si>
    <t xml:space="preserve">МБОУ школа 51 города Орла </t>
  </si>
  <si>
    <t>Малина Карина Витальевна</t>
  </si>
  <si>
    <t>Дисциплина</t>
  </si>
  <si>
    <t xml:space="preserve">1,5 года </t>
  </si>
  <si>
    <t>Рябинина Нина Яковлевна</t>
  </si>
  <si>
    <t>Готовность к сотрудничеству, целенаправленность на результат, ответственность за подготовку молодого специалиста, умение организовать процесс наставнической поддержки.</t>
  </si>
  <si>
    <t>МБОУ школа 51</t>
  </si>
  <si>
    <t>Титова Юлия Ивановна</t>
  </si>
  <si>
    <t>Дисциплина в классе</t>
  </si>
  <si>
    <t>Давыдов Алексей Александрович</t>
  </si>
  <si>
    <t>Владение различными стилями педагогического общения</t>
  </si>
  <si>
    <t>10.08.2022</t>
  </si>
  <si>
    <t>20.05.2023</t>
  </si>
  <si>
    <t>МБОУ 51</t>
  </si>
  <si>
    <t>Салова Мария Андреевна</t>
  </si>
  <si>
    <t>Инструктор по физической культуре</t>
  </si>
  <si>
    <t xml:space="preserve">Мотивация учащихся </t>
  </si>
  <si>
    <t xml:space="preserve">Владение различными стилями педагогического общения </t>
  </si>
  <si>
    <t>Шалдина Екатерина Сергеевна</t>
  </si>
  <si>
    <t xml:space="preserve">Муниципальное бюджетное общеобразовательное учреждение   "Хальзевская основная общеобразовательная школа" </t>
  </si>
  <si>
    <t>Амерханова Наталья Сергеевна</t>
  </si>
  <si>
    <t>учитель  ОРКСЭ</t>
  </si>
  <si>
    <t>Овладение современными программами, цифровыми навыками, ИКТ компетенциями.</t>
  </si>
  <si>
    <t>Гричанова Нагима Джаксыбековна</t>
  </si>
  <si>
    <t>- Четко представляет цель своей деятельности, 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специалиста; -нацеленность на результат; открытость новому; способность выстраивать и поддерживать доверительные отношения; умение воодушевлять, создавать позитивный настрой</t>
  </si>
  <si>
    <t>03.04.2023</t>
  </si>
  <si>
    <t>23.06.2023</t>
  </si>
  <si>
    <t>Дмитровский район</t>
  </si>
  <si>
    <t>МБДОУ "Д/сад "Колобок"</t>
  </si>
  <si>
    <t>Рябинина Оксана Александровна</t>
  </si>
  <si>
    <t>И.о заведующей/Форма отчета о проделанной работе по организации наставничества за 2022год</t>
  </si>
  <si>
    <t>В какой степени затраченное на наставничество время было посвящено проработке практических навыков?</t>
  </si>
  <si>
    <t>47 лет</t>
  </si>
  <si>
    <t>Василькова Елена Васильевна</t>
  </si>
  <si>
    <t>Воспитатель/Форма отчета о проделанной работе о наставничестве за 2022 год</t>
  </si>
  <si>
    <t>Коммуникативная компетенция</t>
  </si>
  <si>
    <t>в разработке</t>
  </si>
  <si>
    <t>МБОУ "Лубянская СОШ"</t>
  </si>
  <si>
    <t>Пугина Юлия Александровна</t>
  </si>
  <si>
    <t>Молодой преподаватель без стажа работы</t>
  </si>
  <si>
    <t>Бывшева Раиса Сергеевна</t>
  </si>
  <si>
    <t>11января 2023г</t>
  </si>
  <si>
    <t>окончание учебного года 2022-2023г</t>
  </si>
  <si>
    <t>МБОУ "Долбенкинская ООШ"</t>
  </si>
  <si>
    <t>Бердников РоманДмитриевич</t>
  </si>
  <si>
    <t>Работа с документами, методическая работа, работа с трудными подростками</t>
  </si>
  <si>
    <t>Салова Людмила Петровна</t>
  </si>
  <si>
    <t>Учителл русского языка и литературы</t>
  </si>
  <si>
    <t>Владение навыками обобщения и передачи опыта, знание сущности учебно-воспитательного процесса, знание современных педагогических технологий продуктивного, дифференцированного обучения</t>
  </si>
  <si>
    <t>КОУ ОО "Дмитровская общеобразовательная школа-интернат для обучающихся с ограниченными возможностями здоровья"</t>
  </si>
  <si>
    <t>Землякова Дина Викторовна</t>
  </si>
  <si>
    <t>формы и методы работы с обучающимися с особыми образовательными потребностями</t>
  </si>
  <si>
    <t>Силонова Наталья Викторовна</t>
  </si>
  <si>
    <t>учитель математики, руководитель ШМО учителей математики и начальных классов</t>
  </si>
  <si>
    <t>опытный педагог с высшей квалификационной категорией</t>
  </si>
  <si>
    <t>Должанский район</t>
  </si>
  <si>
    <t>БОУ "В-Ольшанская сош"</t>
  </si>
  <si>
    <t>Анисимова Валентина Петровна</t>
  </si>
  <si>
    <t>работа по ФГОС (в связи с длительным прерыванием стажа)</t>
  </si>
  <si>
    <t>Черемухина Марина Николаевна</t>
  </si>
  <si>
    <t>авторитетность, нацеленность на результат, ответственность</t>
  </si>
  <si>
    <t xml:space="preserve">08.04.2022 </t>
  </si>
  <si>
    <t>Бакурова Надежда Валентиновна</t>
  </si>
  <si>
    <t>учитель/физическая культура</t>
  </si>
  <si>
    <t>совершенствование практических знаний</t>
  </si>
  <si>
    <t>Дорофеев Олег Владимирович</t>
  </si>
  <si>
    <t>преподаватель-организатор ОБЖ/ ОБЖ, физическая культура</t>
  </si>
  <si>
    <t>готовность к сотрудничеству, успешность  в профессиональном росте</t>
  </si>
  <si>
    <t>апрель 2022 года</t>
  </si>
  <si>
    <t>Головина Марина Леонидовна</t>
  </si>
  <si>
    <t>вопросы организации образовательного процесса в среднем звене</t>
  </si>
  <si>
    <t>48 лет</t>
  </si>
  <si>
    <t>Дорофеева Галина Павловна</t>
  </si>
  <si>
    <t>учитель/физика, математика</t>
  </si>
  <si>
    <t>ответственность, готовность к сотрудничеству</t>
  </si>
  <si>
    <t>08.04.2022 года</t>
  </si>
  <si>
    <t>БОУ "Егорьевская ООШ"</t>
  </si>
  <si>
    <t>Воропаева Оксана Витальевна</t>
  </si>
  <si>
    <t xml:space="preserve">Помощь в овладении педагогическим мастерством, в освоении функциональных обязанностей классного руководителя, </t>
  </si>
  <si>
    <t>Есипова Маргарита Васильевна</t>
  </si>
  <si>
    <t>Эмоциональный интеллект,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t>
  </si>
  <si>
    <t>Ноябрь 2022года</t>
  </si>
  <si>
    <t xml:space="preserve">Декабрь 2023 </t>
  </si>
  <si>
    <t>БОУ "Должанская сош"</t>
  </si>
  <si>
    <t>Овчарова Янна Евгеньевна</t>
  </si>
  <si>
    <t>дисциплина на уроках</t>
  </si>
  <si>
    <t>Жанна Юрьевна Дорофеева</t>
  </si>
  <si>
    <t>креативность, хорошее знание предмета, владение интерне - технологиями</t>
  </si>
  <si>
    <t>1.09 2022</t>
  </si>
  <si>
    <t>30.05 2025</t>
  </si>
  <si>
    <t>Ретинский Андрей Викторович</t>
  </si>
  <si>
    <t>технологические картты</t>
  </si>
  <si>
    <t>0 (работает первый год)</t>
  </si>
  <si>
    <t>Калугина Наталья Анатольевна</t>
  </si>
  <si>
    <t>коммуникабельный, разносторонний</t>
  </si>
  <si>
    <t>1.09.25</t>
  </si>
  <si>
    <t xml:space="preserve">Должанский район </t>
  </si>
  <si>
    <t>БОУ"Должанская сош"</t>
  </si>
  <si>
    <t>Овчарова Яна Евгеньена</t>
  </si>
  <si>
    <t xml:space="preserve">Учитель истории и обществознания </t>
  </si>
  <si>
    <t>Дисциплина на уроке</t>
  </si>
  <si>
    <t>Дорофеева Жанна Юрьевна</t>
  </si>
  <si>
    <t>Владение различными стилями педагогического общения, готовность к сотрудничеству, креативность, способность решать нестандартные задачи.</t>
  </si>
  <si>
    <t>30.05. 2025</t>
  </si>
  <si>
    <t>Бюджетное общеобразовательное учреждение "Урыновская средняя общеобразовательная школа"</t>
  </si>
  <si>
    <t>Федорова Елена Вячеславовна</t>
  </si>
  <si>
    <t>учитель истории</t>
  </si>
  <si>
    <t>Недостаточный опыт работы, знание методики преподаваемого предмета</t>
  </si>
  <si>
    <t>Глазкова Ольга Валентиновна</t>
  </si>
  <si>
    <t>Высшая категория, большой опыт работы, положительная динамика учебных достижений обучающихся</t>
  </si>
  <si>
    <t>Сентябрь 2022 года</t>
  </si>
  <si>
    <t>Смирнова Татьяна Сергеевна</t>
  </si>
  <si>
    <t>недостаточное владение  совеменнымм цифровыми навыками ИКТ</t>
  </si>
  <si>
    <t>Булдакова Екатерина Юоьевна</t>
  </si>
  <si>
    <t>высокий уровень владения навыками ИКТ</t>
  </si>
  <si>
    <t>1 сетября 2023</t>
  </si>
  <si>
    <t>БЮДЖЕТНОЕ ОБЩЕОБРАЗОВАТЕЛЬНОЕ УЧРЕЖДЕНИЕ ДОЛЖАНСКОГО РАЙОНА ОРЛОВСКОЙ ОБЛАСТИ  " КОЗЬМА-ДЕМЬЯНОВСКАЯ СРЕДНЯЯ ОБЩЕОБРАЗОВАТЕЛЬНАЯ ШКОЛА"</t>
  </si>
  <si>
    <t>Коротеева Ольга Николаевна</t>
  </si>
  <si>
    <t>Русский язык, литература</t>
  </si>
  <si>
    <t xml:space="preserve"> Использование цифровых средств коммуникации</t>
  </si>
  <si>
    <t>Овчарова Елена геннадьевна</t>
  </si>
  <si>
    <t>Муниципальное бюджетное дошкольное  образовательное учреждение Дмитровского района Орловской области"Детский сад  комбинированного вида "Колокольчик"</t>
  </si>
  <si>
    <t>Родина Надежда  Алексеевна</t>
  </si>
  <si>
    <t xml:space="preserve">Проведение организованной образовательной деятельности с воспитанниками деятельности  с воспитанниками, организация самостоятельной деятельности детей , планирование воспитательно- образовательной работы,использование разнообразных форм, методов и приемов на занятиях и др. </t>
  </si>
  <si>
    <t>Трохина Татьяна Ивановна</t>
  </si>
  <si>
    <t xml:space="preserve">высокие  профессиональные  и нравственные  качества; -знания и в области методики воспитания и развития детей дошкольного возраста по реализации образовательных  программ ДОУ в соответствии с ФГОС ДО; - богатый  опыт организации работы с родителями ( законными представителями) детей;   – эмоциональный интеллект ; - владение  различными стилями педагогического общения ; - педагогический такт ; – готовность к сотрудничеству;  – креативность,  способность решать нестандартные задачи;  -четко представляет цель своей деятельности; -умеет наладить положительный межличностный контакт; -умение организовать  процесс наставнической поддержки;  - ответственность за подготовку молодого специалист ;  - нацеленность на результат;  -открытость новому;  способность выстраивать и поддерживать доверительные отношения;  умение воодушевлять, создавать позитивный настрой; –  специальная подготовка наставника  (дети  с ОВЗ;  дети –инвалиды дети, находящиеся в трудной жизненной ситуации, и т. д. </t>
  </si>
  <si>
    <t>ноябрь 2022г.</t>
  </si>
  <si>
    <t xml:space="preserve">  2025г.</t>
  </si>
  <si>
    <t>МБОУ "Залегощенская средняя общеобразовательная школа №2"</t>
  </si>
  <si>
    <t>Никитина Оксана Евгеньевна</t>
  </si>
  <si>
    <t>Создание проблемной ситуации учителем на этапе урока</t>
  </si>
  <si>
    <t>Сургаева Т.Г.</t>
  </si>
  <si>
    <t>владение различными стилями общения</t>
  </si>
  <si>
    <t>Мосичева Олеся Васильевна</t>
  </si>
  <si>
    <t>Составление технологических карт к уроку</t>
  </si>
  <si>
    <t>Крючкова Елена Михайловна</t>
  </si>
  <si>
    <t>Знаменский район</t>
  </si>
  <si>
    <t>МБОУ Селиховская СОШ</t>
  </si>
  <si>
    <t>Галкина Татьяна Александровна</t>
  </si>
  <si>
    <t>Диагностика и коррекция трудностей в обучениии младших школьников.</t>
  </si>
  <si>
    <t>Боглаенкова Виктория Евгеньевна</t>
  </si>
  <si>
    <t>Эмоциональный интеллект; –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 готовность к сотрудничеству; – креативность, способность решать нестандартные задачи;</t>
  </si>
  <si>
    <t>2020г</t>
  </si>
  <si>
    <t>2025г</t>
  </si>
  <si>
    <t>МБОУ "Крутовская основная общеобразовательная школа""</t>
  </si>
  <si>
    <t>Новик Наталья Николаевна</t>
  </si>
  <si>
    <t>8 меяцев</t>
  </si>
  <si>
    <t>Ашихмина Татьяна Евгеньевна</t>
  </si>
  <si>
    <t xml:space="preserve">Эмоциональный интеллект,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t>
  </si>
  <si>
    <t>Колпнянский район</t>
  </si>
  <si>
    <t>МБОУ "Дубовская средняя общеобразовательная школа"</t>
  </si>
  <si>
    <t>Шемякина Дарья Алексеевна</t>
  </si>
  <si>
    <t>обучающийся</t>
  </si>
  <si>
    <t>Алексанов Дмитрий Игоревич</t>
  </si>
  <si>
    <t>профессиональная компетентность педагога</t>
  </si>
  <si>
    <t>ноябрь 2022 г.</t>
  </si>
  <si>
    <t>2026 год</t>
  </si>
  <si>
    <t>МБОУ "Ярищенская средняя общеобразовательная школа"</t>
  </si>
  <si>
    <t>Сухинина Юлия Сергеевна</t>
  </si>
  <si>
    <t>учитель / начальные классы</t>
  </si>
  <si>
    <t>Овладение методикой и содержанием преподавания предметов начальной школы</t>
  </si>
  <si>
    <t>Алымова Ольга Владимировна</t>
  </si>
  <si>
    <t>Коммуникативность, педагогический такт, готовность к сотрудничеству, нацеленность на результат</t>
  </si>
  <si>
    <t>МБОУ "Карловская основная общеобразовательная школа"</t>
  </si>
  <si>
    <t>Карлова Анастасия Олеговна</t>
  </si>
  <si>
    <t>План урока</t>
  </si>
  <si>
    <t>Зубарева Светлана Васильевна</t>
  </si>
  <si>
    <t>учитель/ начальных классов</t>
  </si>
  <si>
    <t>Состаление программ учебныхпредметов, внеурочной деятельности и дополнительного образования, а так же составление планов уроков</t>
  </si>
  <si>
    <t>МБОУ "Колпнянская средняя общеобразовательная школа №2"</t>
  </si>
  <si>
    <t>Красиловская Оксана Николаевна</t>
  </si>
  <si>
    <t>Распределение этапов урока по времени</t>
  </si>
  <si>
    <t>Афонина Наталья Леонидовна</t>
  </si>
  <si>
    <t>- осуществлять включение молодого/начинающего специалиста в общественную жизнь коллектива, содействовать расширению общекультурного и профессионального кругозора, в т. ч. и на личном примере;</t>
  </si>
  <si>
    <t>1 сентября 2023</t>
  </si>
  <si>
    <t>Муниципальное бюджетное дошкольное образовательное учреждение - Детский сад №1 Корсаковского района Орловской области</t>
  </si>
  <si>
    <t>Волкова Анна Викторовна</t>
  </si>
  <si>
    <t>методика проведения занятий (НОД) в младшей группе</t>
  </si>
  <si>
    <t>Фёдорова Татьяна Ивановна</t>
  </si>
  <si>
    <t>Опытный педагог, имеющий устойчивые профессиональные достижения и успехи, высокие организаторские способности. Склонен к активной общественной работе, заинтересован в успехе и повышении престижа образовательной организации; накопление профессионального опыта, непрерывное развитие и самосовершенствование, заинтересованность в успехах наставляемого и готов нести личную ответственность за его результаты работы</t>
  </si>
  <si>
    <t>01.09.2021 г</t>
  </si>
  <si>
    <t>31.05.2024 г</t>
  </si>
  <si>
    <t>Канищева Маргарита Николаевна</t>
  </si>
  <si>
    <t>организация режимных моментов</t>
  </si>
  <si>
    <t>44 года</t>
  </si>
  <si>
    <t>Корсаковский район</t>
  </si>
  <si>
    <t>МБОУ - Парамоновская ООШ</t>
  </si>
  <si>
    <t>Лякишева Елена Витальевна</t>
  </si>
  <si>
    <t>новый коллектив (смена места работы), ИКТ-компетенции</t>
  </si>
  <si>
    <t>Федосеева Людмила Николаевна</t>
  </si>
  <si>
    <t>директор, учитель информатики и математики</t>
  </si>
  <si>
    <t>лидерские и рганизационно-коммуникативные навыки</t>
  </si>
  <si>
    <t>МБОУ "Спешневская ООШ"</t>
  </si>
  <si>
    <t>Бывшев Роман Вадимович</t>
  </si>
  <si>
    <t>Учитель/история</t>
  </si>
  <si>
    <t xml:space="preserve">Недостаток практических навыков в учебной работе, сложность приспособления к нормам и принципам образовательной организации  </t>
  </si>
  <si>
    <t>Леташова Людмила Георгиевна</t>
  </si>
  <si>
    <t>Способность ясно выражать мысли, способность к анализу и предложению решений, Умение эффективно организовывать общение, способность нестандартно творчески организовывать процесс наставнической деятельности, проявлять компетентность в выборе   современных методах образования, осведомленность в нововведениях</t>
  </si>
  <si>
    <t>18.10.2021</t>
  </si>
  <si>
    <t>Муниципальное бюджетное учреждение дополнительного образования «Спортивная школа» Корсаковского района Орловской области</t>
  </si>
  <si>
    <t>Михалёв Андрей Николаевич</t>
  </si>
  <si>
    <t>тренер-преподаватель/ бокс</t>
  </si>
  <si>
    <t>Использование информационных технологий в образовательном процессе</t>
  </si>
  <si>
    <t>Войнова Ирина Ивановна</t>
  </si>
  <si>
    <t>и.о. директора</t>
  </si>
  <si>
    <t>Муниципальное казённое учреждение для детей, нуждающихся в психолого-педагогической, медицинской и социальной помощи "Центр психолого-педагогической, медицинской и социальной помощи" Корсаковского района Орловской области</t>
  </si>
  <si>
    <t xml:space="preserve">Сорокина М.Ю. </t>
  </si>
  <si>
    <t>Рабочая документация</t>
  </si>
  <si>
    <t>12 лет</t>
  </si>
  <si>
    <t>Жилякова Е.Н.</t>
  </si>
  <si>
    <t>Помощь в планировании развития</t>
  </si>
  <si>
    <t>МБОУ "Гагаринская ООШ"</t>
  </si>
  <si>
    <t>Денискина Надежда Владимировна</t>
  </si>
  <si>
    <t>история, обществознание</t>
  </si>
  <si>
    <t>психологопедагогическая поддержка во время взаимодействия с учащимися и родителями /законными представителями</t>
  </si>
  <si>
    <t>Сорокина Инна Николаевна</t>
  </si>
  <si>
    <t>русский язык, литература</t>
  </si>
  <si>
    <t>-четко представляет цель своей деятельности, умеет наладить положительный межличностный контакт, умение организовать процесс наставнической поддержки</t>
  </si>
  <si>
    <t>30.03.2022</t>
  </si>
  <si>
    <t>Краснозоренский район</t>
  </si>
  <si>
    <t>МБОУ Оревская СОШ</t>
  </si>
  <si>
    <t>Киселёва Альбина Романовна</t>
  </si>
  <si>
    <t xml:space="preserve">Физкультура </t>
  </si>
  <si>
    <t>Методика преподавания</t>
  </si>
  <si>
    <t>Берёзко Наталья Ивановна</t>
  </si>
  <si>
    <t xml:space="preserve">Заместитель директора </t>
  </si>
  <si>
    <t>Опыт</t>
  </si>
  <si>
    <t>МБОУ Малиновская СОШ</t>
  </si>
  <si>
    <t>Давыдова Ангелина Геннадьевна</t>
  </si>
  <si>
    <t>Заместитель директора по ВР</t>
  </si>
  <si>
    <t>Маленький опыт работы</t>
  </si>
  <si>
    <t>4 месяца</t>
  </si>
  <si>
    <t>Азжеурова Галина Алексеевна</t>
  </si>
  <si>
    <t>Личностная зрелость, нацеленность на результат, способность выстраивать отношения.</t>
  </si>
  <si>
    <t>17.01.2023г</t>
  </si>
  <si>
    <t>17.01.2024г.</t>
  </si>
  <si>
    <t>МБОУ Труновская СОШ</t>
  </si>
  <si>
    <t>Вишнякова Оксана Владимировна</t>
  </si>
  <si>
    <t>учитель/ОБЖ</t>
  </si>
  <si>
    <t>реализация обновлённого ФГОС на уроке ОБЖ</t>
  </si>
  <si>
    <t>45 лет</t>
  </si>
  <si>
    <t>Пятина Людмила Ивановна</t>
  </si>
  <si>
    <t>учитель/ математика</t>
  </si>
  <si>
    <t>опытный педагог с высокой квалификациейй</t>
  </si>
  <si>
    <t>30.05.2023г</t>
  </si>
  <si>
    <t>МБОУ Медвеженская ООШ</t>
  </si>
  <si>
    <t>Багринцева Людмила Юрьевна</t>
  </si>
  <si>
    <t>учитель / немецкий язык</t>
  </si>
  <si>
    <t xml:space="preserve">Неопытный предметник- для изучения методики и организации  построения результативного учебного процесса на уроках немецкого языка. </t>
  </si>
  <si>
    <t>43 года</t>
  </si>
  <si>
    <t>Теряева Татьяна Ивановна</t>
  </si>
  <si>
    <t>Заместитель директора по учебно-воспитательной работе, руководитель ШМО учителей-предметников</t>
  </si>
  <si>
    <t>Координация работы наставляемого и оказание методической и практической помощи в планировании работы,</t>
  </si>
  <si>
    <t>МБОУ Краснозоренская СОШ</t>
  </si>
  <si>
    <t>Кликина Маргарита Викторовна</t>
  </si>
  <si>
    <t>Преподавание по обновленным ФГОС</t>
  </si>
  <si>
    <t>Гришина Людмила Николаевна</t>
  </si>
  <si>
    <t>Постоянный профессиональный рост, педагог, пользующийся доверием коллег</t>
  </si>
  <si>
    <t>28.08.2022</t>
  </si>
  <si>
    <t>Кромской район</t>
  </si>
  <si>
    <t>КОУ ОО "Кромская общеобразовательная школа-интернат для обучающихся с ограниченными возможностями здоровья"</t>
  </si>
  <si>
    <t>Куренцова Олеся Вячеславовна</t>
  </si>
  <si>
    <t>Методика уроков физкультуры с детьми с умственной отсталостью (интеллектуальными нарушениями)</t>
  </si>
  <si>
    <t>Паукова Галина Егоровна</t>
  </si>
  <si>
    <t>учитель физкультуры</t>
  </si>
  <si>
    <t>знание методики преподавания урока физкультуры с обучающимися с умственной отсталостью (интеллектуальными нарушениями)</t>
  </si>
  <si>
    <t>МБОУ КР ОО "Коровье- Болотовская средняя общеобразовательная школа" о</t>
  </si>
  <si>
    <t>Костикова  Наталья Николаевна</t>
  </si>
  <si>
    <t xml:space="preserve">Мотивация  обучающихся </t>
  </si>
  <si>
    <t>Иванникова Наталья Юрьевна</t>
  </si>
  <si>
    <t xml:space="preserve">Использование ИКТ технологий, интернет ресурсов для развития мотивационной сферы на уроках </t>
  </si>
  <si>
    <t>МБОУ "Кривчиковская СОШ"</t>
  </si>
  <si>
    <t>Гудилина Юлия Евгеньевна</t>
  </si>
  <si>
    <t xml:space="preserve">учитель начальных классов </t>
  </si>
  <si>
    <t>разработка технологической карты урока</t>
  </si>
  <si>
    <t>Ланина Ольга Анатольевна</t>
  </si>
  <si>
    <t>педагогический такт, готовность к сотрудничеству</t>
  </si>
  <si>
    <t>МБОУ "Куначенская ООШ"</t>
  </si>
  <si>
    <t>Злобина Надежда Михайловна</t>
  </si>
  <si>
    <t>владение ИКТ</t>
  </si>
  <si>
    <t>Каширцева Ольга Николаевна</t>
  </si>
  <si>
    <t>30 мая 2023</t>
  </si>
  <si>
    <t>Муниципальное бюджетное общеобразовательное учреждение  «Речицкая средняя общеобразовательная школа»</t>
  </si>
  <si>
    <t>Чернова Ольга Александровна</t>
  </si>
  <si>
    <t>учитель, начальные классы</t>
  </si>
  <si>
    <t>проблемы в установлении доверительного контакта с родителями</t>
  </si>
  <si>
    <t>Мальковская Надежда Афанасьевна</t>
  </si>
  <si>
    <t>Способность развивать других, способность выстраивать отношения с окружающими, ответственность, нацеленность на результат, умение мотивировать других .</t>
  </si>
  <si>
    <t>21.10.2022</t>
  </si>
  <si>
    <t>МБОУ "Калининская ООШ"</t>
  </si>
  <si>
    <t>Рогачева Ольга Федоровна</t>
  </si>
  <si>
    <t>Себя ощущает некомфортно в мире новых образовательных технологий и испытывает кризис профессионального роста</t>
  </si>
  <si>
    <t>Флат Анна Валентиновна</t>
  </si>
  <si>
    <t>Коммуникативность, владение различными стилями педагогического общения,  готовность к сотрудничеству,  креативность, ИКТ-компитентность.</t>
  </si>
  <si>
    <t>Ливенский район</t>
  </si>
  <si>
    <t>МБОУ " Введенская СОШ"</t>
  </si>
  <si>
    <t>Скрипченко Насима Ахмадзияевна</t>
  </si>
  <si>
    <t>взаимодействие с детьми и родителями</t>
  </si>
  <si>
    <t>Дорофеева Елена Владимировна</t>
  </si>
  <si>
    <t>учитель/ физика, математика</t>
  </si>
  <si>
    <t>готов помочь молодому учителю в установке целей работы; способен к различным стилям обучения; способен планировать и проектировать профессиональное раз- витие своего подопечного</t>
  </si>
  <si>
    <t>1.12.2022</t>
  </si>
  <si>
    <t>1.12.2023</t>
  </si>
  <si>
    <t>Муниципальное бюджетное общеобразовательное учреждение "Коротышская средняя общеобразовательная школа"</t>
  </si>
  <si>
    <t>Ревякина Ольга Владимировна</t>
  </si>
  <si>
    <t>Учитель /Русский язык и литература</t>
  </si>
  <si>
    <t>Подача сложных практических тем курса, отбор информации  для предъявления обучающимся</t>
  </si>
  <si>
    <t>Садовая Татьяна Борисовна</t>
  </si>
  <si>
    <t>Учитель /русский язык и литература</t>
  </si>
  <si>
    <t>развитию у молодого специалиста необходимых навыков и умений педагогической деятельности</t>
  </si>
  <si>
    <t>МБОУ "Навесненская СОШ"</t>
  </si>
  <si>
    <t>Петрушина Ольга Александровна</t>
  </si>
  <si>
    <t>Овладение методикой и содержанием преподавания  в начальных классах</t>
  </si>
  <si>
    <t>Кушковая Светлана Николаевна</t>
  </si>
  <si>
    <t>учитель/ история, обществознание</t>
  </si>
  <si>
    <t>умение наладить положительный межличностный контакт, умение организовать процесс наставнической поддержки</t>
  </si>
  <si>
    <t>МБОУ "Сергиевская СОШ"</t>
  </si>
  <si>
    <t>Донских Евгения Павловна</t>
  </si>
  <si>
    <t>Использование современных технологий в работе</t>
  </si>
  <si>
    <t>Жигаева Людмила Дмитриевна</t>
  </si>
  <si>
    <t>Заместитель директора по УВР</t>
  </si>
  <si>
    <t>Оказание необходимой методической, теоретической и психологической поддержки</t>
  </si>
  <si>
    <t>МБОУ "Барановская СОШ"</t>
  </si>
  <si>
    <t>Юдина Елизавета Михайловна</t>
  </si>
  <si>
    <t>Работа с Рабочей программой и составление календарно-учебного плана; структура и этапность урока</t>
  </si>
  <si>
    <t>Селищева Ирина Алексеевна</t>
  </si>
  <si>
    <t>делится собственным опытом; креативность, способность решать нестандартные задачи;педагогический такт</t>
  </si>
  <si>
    <t>МБОУ "Никольская СОШ"</t>
  </si>
  <si>
    <t>Котенёва Е.А.</t>
  </si>
  <si>
    <t>воспитатель дошкольной группы</t>
  </si>
  <si>
    <t>Головко А.В.</t>
  </si>
  <si>
    <t>Психолого-педагогическая, методическая и управленческая</t>
  </si>
  <si>
    <t>Борисова Е.К.</t>
  </si>
  <si>
    <t>методическая помощь в организации образовательного процесса в начальной школе</t>
  </si>
  <si>
    <t>Ковалёва В.И.</t>
  </si>
  <si>
    <t>Креативность, эмоциональный настрой на общение с младшими школьниками</t>
  </si>
  <si>
    <t>МБОУ "Липовецкая СОШ им. М.Н. Павлова"</t>
  </si>
  <si>
    <t>Филатова Татьяна Николаевна</t>
  </si>
  <si>
    <t>компьютерная грамотрность</t>
  </si>
  <si>
    <t>Алехина Ольга Александровна</t>
  </si>
  <si>
    <t>коммуникативная компетенция, педагогический такт, готовность к сотрудничеству</t>
  </si>
  <si>
    <t>сентябрь 2022 год</t>
  </si>
  <si>
    <t>май 2023 год</t>
  </si>
  <si>
    <t>МБОУ "Вязовицкая ООШ им. Г. Н. Бакурова"</t>
  </si>
  <si>
    <t>Смагина А.Н.</t>
  </si>
  <si>
    <t>Проектные технологии, опыт сопровождения проектной деятельности, участия в конкурсах социальных проектов.</t>
  </si>
  <si>
    <t>Бородина В.А.</t>
  </si>
  <si>
    <t>Оказывает профессиональную помощь в овладении педагогическим мастерством, в освоении функциональных обязанностей учителя,классного руководителя.</t>
  </si>
  <si>
    <t>11.09.2022</t>
  </si>
  <si>
    <t>МБОУ "Дутовская СОШ"</t>
  </si>
  <si>
    <t>Фунтикова Алина Вадимовна</t>
  </si>
  <si>
    <t>Практическая подготовка педагога</t>
  </si>
  <si>
    <t>Борзенкова Алла Николаевна</t>
  </si>
  <si>
    <t>Практическая и теоретическая подготовка учителя</t>
  </si>
  <si>
    <t>1 сентября 2022 г.</t>
  </si>
  <si>
    <t>31 мая 2023 г.</t>
  </si>
  <si>
    <t>Муниципальное бюджетное общеобразовательное учреждение "Сахзаводская средняя общеобразовательная школа"</t>
  </si>
  <si>
    <t>Холоимова Юлия Александровна</t>
  </si>
  <si>
    <t xml:space="preserve">методика преподавания русского языка и литературы, формы и методы контроля результатов обучения </t>
  </si>
  <si>
    <t>Забелина Любовь Владимировна</t>
  </si>
  <si>
    <t>Опытный педагог, имеющий профессиональные успехи, склонный к активной общественной работе, лояльный участник педагогического и школьного сообществ. Обладает лидерскими, организационными и коммуникативными навыками</t>
  </si>
  <si>
    <t>10.03.2023 г.</t>
  </si>
  <si>
    <t>июнь 2024 г.</t>
  </si>
  <si>
    <t>Холоимов Сергей Владимирович</t>
  </si>
  <si>
    <t>учитель физической культуры/физическая культура</t>
  </si>
  <si>
    <t>организация работы классного руководителя</t>
  </si>
  <si>
    <t>4 года, классный руководитель - 1 год</t>
  </si>
  <si>
    <t>Головина Елена Викторовна</t>
  </si>
  <si>
    <t>учитель немецкого и английского языков/классный руководитель</t>
  </si>
  <si>
    <t>Опытный педагог, имеющий профессиональные успехи, обладающий активной жизненной позицией, лояльный участник педагогического и школьного сообществ. Обладает лидерскими, организационными и коммуникативными навыками, хорошо развитой эмпатией</t>
  </si>
  <si>
    <t>31 марта 2022 г.</t>
  </si>
  <si>
    <t>май 2024 г.</t>
  </si>
  <si>
    <t>МБОУ "Свободно-Дубравская СОШ"</t>
  </si>
  <si>
    <t>Лада Романовна Гусева</t>
  </si>
  <si>
    <t>подбор методов, форм и средств преподавания</t>
  </si>
  <si>
    <t>Булатникова Татьяна Юрьевна</t>
  </si>
  <si>
    <t>Эмоциональный интеллект; –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 готовность к сотрудничеству; – креативность, способность решать нестандартные задачи; – специальная подготовка наставников (лица с ОВЗ; дети, находящиеся в трудной жизненной ситуации, и т. д.)</t>
  </si>
  <si>
    <t xml:space="preserve"> МБОУ " Покровская СОШ</t>
  </si>
  <si>
    <t>Мурукина Ольга Ивановна</t>
  </si>
  <si>
    <t>учитель биологии и географии</t>
  </si>
  <si>
    <t>Недостаток опыта, молодой специалист</t>
  </si>
  <si>
    <t>Катешкина Наталья Алексеевна</t>
  </si>
  <si>
    <t>коммуникативная компетенция, педагогический такт, готовность к сотрудничеству, креативность</t>
  </si>
  <si>
    <t>МБОУ " Покровская СОШ"</t>
  </si>
  <si>
    <t>Байрамкулова Диана Руслановна</t>
  </si>
  <si>
    <t>учитель математики и информатики</t>
  </si>
  <si>
    <t>молодой специалист, небольшой опыт работы</t>
  </si>
  <si>
    <t>Губанова Наталья Владимировна</t>
  </si>
  <si>
    <t>коммуникативные компетенции, эмоциональный интеллект,педагогический такт, компетенция в о владении современными образовательными технологиями</t>
  </si>
  <si>
    <t>Муниципальное бюджетное общеобразовательное учреждение "Орловская средняя общеобразовательная школа"</t>
  </si>
  <si>
    <t>Лазарева Людмила Леонидовна</t>
  </si>
  <si>
    <t>учитель,математика</t>
  </si>
  <si>
    <t>подготовка к ГИА</t>
  </si>
  <si>
    <t>Ефанова Татьяна Яковлевна</t>
  </si>
  <si>
    <t>учитель, математика</t>
  </si>
  <si>
    <t>коммуникативная компетенция , опыт наставника</t>
  </si>
  <si>
    <t>31.09.2023</t>
  </si>
  <si>
    <t>МБОУ "Вязово-Дубравская ООШ"</t>
  </si>
  <si>
    <t>Никульникова Ирина Васильевна</t>
  </si>
  <si>
    <t>учитель/химия, биология</t>
  </si>
  <si>
    <t>ИКТ-компетенция</t>
  </si>
  <si>
    <t>Быков Сергей Михайлович</t>
  </si>
  <si>
    <t>учитель/физика, информатика</t>
  </si>
  <si>
    <t>ИКТ</t>
  </si>
  <si>
    <t>МБОУ "Екатериновская СОШ"</t>
  </si>
  <si>
    <t>Рыжкова Юлия Валерьевна</t>
  </si>
  <si>
    <t>Учитель/физическая культура</t>
  </si>
  <si>
    <t>Недостаток мотивации у обучающихся</t>
  </si>
  <si>
    <t>Акимова Татьяна Ивановна</t>
  </si>
  <si>
    <t>Учитель/ математика и физика</t>
  </si>
  <si>
    <t>Педагогический такт, креативность , интеллект, готовность к сотрудничеству</t>
  </si>
  <si>
    <t>МБОУ "Казанская СОШ"</t>
  </si>
  <si>
    <t>Харламова Наталья Николаевна</t>
  </si>
  <si>
    <t>Учитель /Русский язык</t>
  </si>
  <si>
    <t>Небольшой опыт работы</t>
  </si>
  <si>
    <t>Бахтина Надежда Михайловна</t>
  </si>
  <si>
    <t>Учитель/ Русский язык</t>
  </si>
  <si>
    <t xml:space="preserve">опыт работы </t>
  </si>
  <si>
    <t>МБОУ "Сосновская ООШ"</t>
  </si>
  <si>
    <t>Брыкова Ольга Сергеевна</t>
  </si>
  <si>
    <t>приобретение молодым специалистом необходимых профессиональных навыков (организационных, коммуникационных) и закрепления на месте работы</t>
  </si>
  <si>
    <t>Брыкова Надежда Фёдоровна</t>
  </si>
  <si>
    <t>сентября 2022 г.</t>
  </si>
  <si>
    <t>МБОУ "Калининская ООШ"----------------------------------------------------------------------------------------------------------------------------------------------------------------------------------------------------------------------------+</t>
  </si>
  <si>
    <t>Селезнева Галина Николаевна</t>
  </si>
  <si>
    <t>русский язык и литература</t>
  </si>
  <si>
    <t>Ощущает себя некомфортно в мире новых образовательных технологий и испытывает кризис профессионального роста, находящегося в ситуации профессионального выгорания.</t>
  </si>
  <si>
    <t>Новикова Наталья Алексеевна</t>
  </si>
  <si>
    <t>ИКТ-компетентность, коммуникативность, компетентность в сфере ИКТ, способность к нестандартному мышлению.</t>
  </si>
  <si>
    <t>МБДОУ детский сад №1 города Ливны</t>
  </si>
  <si>
    <t>Калужских Екатерина Витальевна</t>
  </si>
  <si>
    <t>Беликова Наталья Петровна</t>
  </si>
  <si>
    <t>Эмоциональный интеллект;  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 специальная подготовка наставников (лица с ОВЗ; дети, находящиеся в трудной жизненной ситуации, и т. д.)</t>
  </si>
  <si>
    <t>МБДОУ детский сад № 17</t>
  </si>
  <si>
    <t>Бородина Анастасия Сергеевна</t>
  </si>
  <si>
    <t>взаимодействие с родителями</t>
  </si>
  <si>
    <t>Силютина Ольга Викторовна</t>
  </si>
  <si>
    <t xml:space="preserve">целеустремленность, самостоятельность и оперативность в решении сложных вопросов, в совершенстве владеет теорией и методикой воспитания и развития детей дошкольного возраста, </t>
  </si>
  <si>
    <t>МБОУ "Лицей им.С.Н.Булгакова" г.Ливны</t>
  </si>
  <si>
    <t>Красникова Мария Михайловна</t>
  </si>
  <si>
    <t>Организация образовательного процесса</t>
  </si>
  <si>
    <t>Людмила Анатольевна Букаева</t>
  </si>
  <si>
    <t>Высокий методический уровень</t>
  </si>
  <si>
    <t>Орлова Анастасия Сергеевна</t>
  </si>
  <si>
    <t>Агибалова Лариса Алексеевна</t>
  </si>
  <si>
    <t>Высокая методическая грамотность</t>
  </si>
  <si>
    <t>Аверченко София Дмитриевна</t>
  </si>
  <si>
    <t>Организация образовательных отношений</t>
  </si>
  <si>
    <t>Малуха Наталья Петровна</t>
  </si>
  <si>
    <t>Профессионализм</t>
  </si>
  <si>
    <t>Какоян Анна Сергеевна</t>
  </si>
  <si>
    <t>Учитель биологии и химии</t>
  </si>
  <si>
    <t>Зеленская Ирина Анатольевна</t>
  </si>
  <si>
    <t>Учитель химии</t>
  </si>
  <si>
    <t>Методическая грамотность</t>
  </si>
  <si>
    <t>МБДОУ "Детский сад №19"</t>
  </si>
  <si>
    <t>Трощенкова Екатерина Игоревна</t>
  </si>
  <si>
    <t>Малый опыт</t>
  </si>
  <si>
    <t>Репина Галина Николаевна</t>
  </si>
  <si>
    <t>Высшая квалификационная категория, богатый педагогический опыт</t>
  </si>
  <si>
    <t>01.11.2022г.</t>
  </si>
  <si>
    <t>Алдобаева Мария Николаевна</t>
  </si>
  <si>
    <t>Качественная реализация образовательной программы ДОУ, эффективное использование современных педагогических технологий</t>
  </si>
  <si>
    <t>Красова Тамара Сергеевна</t>
  </si>
  <si>
    <t>Эффективное владение требования ФГОС дошкольного образования</t>
  </si>
  <si>
    <t>01.11.2022 год</t>
  </si>
  <si>
    <t>01.11.2024 год</t>
  </si>
  <si>
    <t>МБДОУ дс66</t>
  </si>
  <si>
    <t>Щекотихина Елена Владимировна</t>
  </si>
  <si>
    <t>Методика преподавания в Доо</t>
  </si>
  <si>
    <t>Проведение нод</t>
  </si>
  <si>
    <t xml:space="preserve">Воспитатель высшей категории </t>
  </si>
  <si>
    <t>Знание методики</t>
  </si>
  <si>
    <t>18.09.2023</t>
  </si>
  <si>
    <t>МБОУ "Здоровецкая СОШ"</t>
  </si>
  <si>
    <t>Любовь Васильевна Леонова</t>
  </si>
  <si>
    <t>методическая помощь</t>
  </si>
  <si>
    <t>владение методикой преподавания предмета</t>
  </si>
  <si>
    <t>1.09.2023</t>
  </si>
  <si>
    <t>МБОУ "Однолуцкая ООШ имени Героя Советского Союза И.И.Аверьянова"</t>
  </si>
  <si>
    <t>ЕСИА "Виртуальная школа"</t>
  </si>
  <si>
    <t>Оказание помощи в работе ЕСИА "Виртуальная школа"</t>
  </si>
  <si>
    <t>31.05.2022г.</t>
  </si>
  <si>
    <t>МБОУ школа 51 города Орла</t>
  </si>
  <si>
    <t>Демьн Мария Сергеевна</t>
  </si>
  <si>
    <t>Общение с родителями</t>
  </si>
  <si>
    <t>Коржавых Надежда Ивановна</t>
  </si>
  <si>
    <t>нацеленность на результат,  умение мотивировать,  способность устраивать доверительные  отношенич</t>
  </si>
  <si>
    <t>МБДОУ г.Мценска "Детский сад № 6"</t>
  </si>
  <si>
    <t>Майорова Елена Викторовна</t>
  </si>
  <si>
    <t>образовательная деятельность</t>
  </si>
  <si>
    <t>Сергеева Ольга Алексеевна</t>
  </si>
  <si>
    <t>педагогический такт</t>
  </si>
  <si>
    <t>МБОУ «лицей №5 г. Мценска»</t>
  </si>
  <si>
    <t xml:space="preserve">Рожкова Инесса Николаевна </t>
  </si>
  <si>
    <t>Проведение методики русского языка</t>
  </si>
  <si>
    <t xml:space="preserve">9 месяцев сколько </t>
  </si>
  <si>
    <t xml:space="preserve">6 месяцев </t>
  </si>
  <si>
    <t xml:space="preserve">Егоркина Светлана Ивановна </t>
  </si>
  <si>
    <t xml:space="preserve">Профессиональные </t>
  </si>
  <si>
    <t>1 сентября 2022года</t>
  </si>
  <si>
    <t xml:space="preserve">31 мая 2022года </t>
  </si>
  <si>
    <t>Мценский район</t>
  </si>
  <si>
    <t>МБОУ "Подбелевская средяя общеобразовательная школа"</t>
  </si>
  <si>
    <t>Баловнева Екатерина Юрьевна</t>
  </si>
  <si>
    <t>Методичнское обеспечение</t>
  </si>
  <si>
    <t>Назарова Ирина Николаевна</t>
  </si>
  <si>
    <t>Грамотность, коммуникабельность, компетентность</t>
  </si>
  <si>
    <t>1.09.2026</t>
  </si>
  <si>
    <t>МБОУ "Спасско-Лутовиновская СОШ имени И. С. Тургенева" И. С. Тургенева"</t>
  </si>
  <si>
    <t>Кулябина Ирина Олеголвна</t>
  </si>
  <si>
    <t>нет опыта работы, оформление документации</t>
  </si>
  <si>
    <t>Космынина В. И.</t>
  </si>
  <si>
    <t>педагог-организатор, русский язык и литература</t>
  </si>
  <si>
    <t>большой опыт работы учителем, заместителем директора по учебной работе и воспитательной работе</t>
  </si>
  <si>
    <t>20.09.2022</t>
  </si>
  <si>
    <t>МБОУ «Глазуновская основная общеобразовательная школа</t>
  </si>
  <si>
    <t>Капитонова Надежда Михайловна</t>
  </si>
  <si>
    <t>Вопросы организации урока (неумение правильно рассчитать время на уроке.</t>
  </si>
  <si>
    <t>3года</t>
  </si>
  <si>
    <t>Цыганова Надежда Николаевна</t>
  </si>
  <si>
    <t>Коммуникабельность. Ориентация на развитие компетенций и навыков учащихся;.Ориентация на передачу полномочий .Изобретательность.</t>
  </si>
  <si>
    <t>2022год</t>
  </si>
  <si>
    <t>МБОУ "Башкатовская средняя общеобразовательная школа"</t>
  </si>
  <si>
    <t>Баранникова Юлия Владимировна</t>
  </si>
  <si>
    <t>Методическая помощь при обучении учащихся с ОВЗ</t>
  </si>
  <si>
    <t>Хомякова Наталья Валентиновна</t>
  </si>
  <si>
    <t>Методист/учитель русского языка и литературы</t>
  </si>
  <si>
    <t>Коммуникативная компетентность</t>
  </si>
  <si>
    <t>МБОУ "Отрадинская средняя общеобразовательная школа"</t>
  </si>
  <si>
    <t>Бохан Анна Игоревна</t>
  </si>
  <si>
    <t>не имеется</t>
  </si>
  <si>
    <t>Богдашева Светлана Евгеньевна</t>
  </si>
  <si>
    <t>Уметь наладить межличностный контакт, ответственность за подготовку молодого специалиста, нацеленность на результат</t>
  </si>
  <si>
    <t>МБОУ "Жилинская средняя общеобразовательная школа"</t>
  </si>
  <si>
    <t>Фомина Анастасия Ивановна</t>
  </si>
  <si>
    <t>проектирование уроков</t>
  </si>
  <si>
    <t>Ершов Алексей Леонидович</t>
  </si>
  <si>
    <t>коммуникативная компетенция,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t>
  </si>
  <si>
    <t>МБОУ "Алябьевская средняя общеобразовательная школа"</t>
  </si>
  <si>
    <t>Холмогорова Екатерина Геннадьевна</t>
  </si>
  <si>
    <t>Недостаток практических навыков, недостаточные навыки работы с нормативной документацией; отсутствие навыков самоанализа; недостаточность владения педагогическими технологиями</t>
  </si>
  <si>
    <t>Велицкая Любовь Робертовна</t>
  </si>
  <si>
    <t>Опытный учитель, имеющий профессиональные успехи,обладает лидерскими, организационными и коммуникативными навыками, способный поделиться своим опытом с наставляемым</t>
  </si>
  <si>
    <t>28 сентября 2022 г</t>
  </si>
  <si>
    <t>май 2025 г</t>
  </si>
  <si>
    <t>МБОУ "Тельченская средняя общеобразовательная школа"</t>
  </si>
  <si>
    <t>Бубликов Андрей Алексеевич</t>
  </si>
  <si>
    <t>учитель. обществознание</t>
  </si>
  <si>
    <t>Организация работы на уроке, с обучающимися на этапе перехода в основное звено</t>
  </si>
  <si>
    <t>Минаев Андрей Викторович</t>
  </si>
  <si>
    <t>-четко представляет цель своей деятельности, 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 а; - нацеленность  на результат; открытость новому; способность выстраивать и поддерживать доверительные отношения; умение воодушевлять, создавать позитивны й настрой</t>
  </si>
  <si>
    <t>сентябрь. 2022</t>
  </si>
  <si>
    <t>май. 2024</t>
  </si>
  <si>
    <t xml:space="preserve">Мценский район </t>
  </si>
  <si>
    <t>МБОУ "Аникановская основная общеоразовательная школа"</t>
  </si>
  <si>
    <t xml:space="preserve">Митюхина Татьяна Ивановна </t>
  </si>
  <si>
    <t xml:space="preserve">перерыв в работе учителя </t>
  </si>
  <si>
    <t xml:space="preserve">9 лет </t>
  </si>
  <si>
    <t xml:space="preserve">Бакурова Нина Михайловна </t>
  </si>
  <si>
    <t xml:space="preserve">учитель истории </t>
  </si>
  <si>
    <t xml:space="preserve">опотный учитель </t>
  </si>
  <si>
    <t xml:space="preserve">2022 год </t>
  </si>
  <si>
    <t>Мценскмй район</t>
  </si>
  <si>
    <t>Дубовикова Наталья Александровна</t>
  </si>
  <si>
    <t>Шунина Т. В.</t>
  </si>
  <si>
    <t>директор, математика</t>
  </si>
  <si>
    <t>опыт работы учителем, заместителем директора по учебной работе и директором</t>
  </si>
  <si>
    <t>Новодеревеньковский район</t>
  </si>
  <si>
    <t>МБДОУ "Хомутовский д/с"</t>
  </si>
  <si>
    <t>Демичева Анжелика Александровна</t>
  </si>
  <si>
    <t>Педагог с опытом практической работы до 1 года</t>
  </si>
  <si>
    <t>Парахина Анна Валерьевна</t>
  </si>
  <si>
    <t>организация воспитательно-образовательной работы с детьми дошкольного возраста</t>
  </si>
  <si>
    <t>.</t>
  </si>
  <si>
    <t>Чернышова Ольга Валерьевна</t>
  </si>
  <si>
    <t xml:space="preserve">организация работы с детьми раннего возраста </t>
  </si>
  <si>
    <t>9 лет</t>
  </si>
  <si>
    <t xml:space="preserve">Миронова Ольга Юрьевна </t>
  </si>
  <si>
    <t>Организация работы с детьми раннего и дошкольного возраста</t>
  </si>
  <si>
    <t>Алешина Елена Николаевна</t>
  </si>
  <si>
    <t>Применение ИКТ технологий в образовательном процессе ДОО</t>
  </si>
  <si>
    <t>57 лет</t>
  </si>
  <si>
    <t>Матвеева Любовь Алексеевна</t>
  </si>
  <si>
    <t>ИКТ компетентность</t>
  </si>
  <si>
    <t>МБОУ "Старогольская СОШ"</t>
  </si>
  <si>
    <t>Пилоян Вероника Викторвна</t>
  </si>
  <si>
    <t>психолог</t>
  </si>
  <si>
    <t>психология обучающихся начальной школы</t>
  </si>
  <si>
    <t>Сёмина Наталья Викторовна</t>
  </si>
  <si>
    <t>коммуникативная,готовность к сотрудничеству, педагогический такт</t>
  </si>
  <si>
    <t>Новосильский район</t>
  </si>
  <si>
    <t>МБДОУ "Детский сад №1 "Солнышко""</t>
  </si>
  <si>
    <t>Паршина Татьяна Александровна</t>
  </si>
  <si>
    <t>иом</t>
  </si>
  <si>
    <t>Силаева Светлана Юрьевна</t>
  </si>
  <si>
    <t>заместитель заведующего</t>
  </si>
  <si>
    <t>МБОУ Новосильская СОШ</t>
  </si>
  <si>
    <t>Четверикова Т.Ю.</t>
  </si>
  <si>
    <t>Кожухова В.И.</t>
  </si>
  <si>
    <t xml:space="preserve"> Креативность, способность решать нестандартные задачи</t>
  </si>
  <si>
    <t>ЧРОУ "Орловская православная гимназия"</t>
  </si>
  <si>
    <t>Санькова Алиса Юрьевна</t>
  </si>
  <si>
    <t>организация самоподготовки в рамках группы продленного дня</t>
  </si>
  <si>
    <t>Змиева ольга Александровна</t>
  </si>
  <si>
    <t>высшая квалификационная категория, владение методикой и организацией самоподготовки в рамках ГПД</t>
  </si>
  <si>
    <t>30.06.2025</t>
  </si>
  <si>
    <t>МБДОУ "Детский сад №5 комбинированного вида"</t>
  </si>
  <si>
    <t>Голикова Марина Викторовна</t>
  </si>
  <si>
    <t>организация праздников и развлечений</t>
  </si>
  <si>
    <t>Жердева Светлана Ивановна</t>
  </si>
  <si>
    <t>декабрь 2023</t>
  </si>
  <si>
    <t>МБДОУ № 45 г. Орла</t>
  </si>
  <si>
    <t>Котова Анастасия Геннадьевна</t>
  </si>
  <si>
    <t xml:space="preserve">работа с родителями </t>
  </si>
  <si>
    <t>Бекренева Лариса Михайловна</t>
  </si>
  <si>
    <t>01.07.2023</t>
  </si>
  <si>
    <t>муниципальное бюджетное дошкольное образовательное учреждение - детский сад №7 комбинированного вида города Орла</t>
  </si>
  <si>
    <t>Сапронова Анастасия Евгеньевна</t>
  </si>
  <si>
    <t>организация образовательной деятельности с детьми с ОВЗ</t>
  </si>
  <si>
    <t>Мельникова Светлана Владимировна</t>
  </si>
  <si>
    <t>Знает закономерности развития дошкольников, умеет планировать, реализовывать, анализировать образовательную деятельность, умеет корректировать образовательную деятельность по результатам мониторинга</t>
  </si>
  <si>
    <t>май 2023</t>
  </si>
  <si>
    <t>МБДОУ (Детский сад № 25)</t>
  </si>
  <si>
    <t>Соловьева Елена Викторовна</t>
  </si>
  <si>
    <t>Воспитатель групп раннего возраста</t>
  </si>
  <si>
    <t>Организация воспитательно-образовательной работы с детьми в группе раннего возраста, адаптация детей.</t>
  </si>
  <si>
    <t>5 мес.</t>
  </si>
  <si>
    <t>Раевская Наталия Викторовна</t>
  </si>
  <si>
    <t>15.12.2022</t>
  </si>
  <si>
    <t>МБОУ СОШ 45 имени Д.И.Блынского г.Орла</t>
  </si>
  <si>
    <t>Гайда Никита Андреевич</t>
  </si>
  <si>
    <t>Учитель / физика</t>
  </si>
  <si>
    <t>Методика преподавания физики</t>
  </si>
  <si>
    <t>Работает первый год</t>
  </si>
  <si>
    <t>Работает с начала  2022 учебного года</t>
  </si>
  <si>
    <t>Тишаева Нонна Владимировна</t>
  </si>
  <si>
    <t>Пррфессионализм и наличие опыта</t>
  </si>
  <si>
    <t>01.09.2027</t>
  </si>
  <si>
    <t xml:space="preserve">Нарангале Анна </t>
  </si>
  <si>
    <t xml:space="preserve">Английский </t>
  </si>
  <si>
    <t>Как работать с детьми ОВЗ; как успевать следовать КТП</t>
  </si>
  <si>
    <t xml:space="preserve">Ляшенко Екатерина Васильевна </t>
  </si>
  <si>
    <t xml:space="preserve">Учитель английского языка </t>
  </si>
  <si>
    <t xml:space="preserve">Ответственность, умение мотивировать, нацеленность на результат </t>
  </si>
  <si>
    <t>МБДОУ "Центр развития ребенка - детский сад № 24"</t>
  </si>
  <si>
    <t>Баженова Ольга Викторовна</t>
  </si>
  <si>
    <t>Воспитатель группы общеразвивающей направленности</t>
  </si>
  <si>
    <t>Методическая поддержка</t>
  </si>
  <si>
    <t>27 лет</t>
  </si>
  <si>
    <t>Самойлова Татьяна Юрьевна</t>
  </si>
  <si>
    <t>Воспитатель группы компенсирующей направленности</t>
  </si>
  <si>
    <t>Знание специфики дошкольного образования, умение организовать ведущие виды деятельности дошкольников, умение планировать и анализировать образовательную работу</t>
  </si>
  <si>
    <t>Бакина Татьяна Викторовна</t>
  </si>
  <si>
    <t>Сложности при взаимодействии с родителями</t>
  </si>
  <si>
    <t>Ильина  Светлана Викторовна</t>
  </si>
  <si>
    <t>Умение планировать, реализовывать и анализировать работу с детьми и родителями</t>
  </si>
  <si>
    <t>Сазонова Карина Сергеевна</t>
  </si>
  <si>
    <t>Помощь в осуществлении образовательного процесса</t>
  </si>
  <si>
    <t>Ланская Татьяна Владимировна</t>
  </si>
  <si>
    <t>Умение организовать и анализировать педагогическую работу с детьми и родителями</t>
  </si>
  <si>
    <t>15.02.2023</t>
  </si>
  <si>
    <t>Муниципальное бюджетное дошкольное образовательное учреждение "Детский сад комбинированного вида № 27" г. Орла</t>
  </si>
  <si>
    <t>Митина Екатерина Алексеевна</t>
  </si>
  <si>
    <t>Трудности в постановке звуков</t>
  </si>
  <si>
    <t>Анпилогова Елена Владимировна</t>
  </si>
  <si>
    <t>заведующая (учитель-логопед)</t>
  </si>
  <si>
    <t>Педагог, владеющий профессиональными качествами, знаниями методики работы с детьми с ОВЗ</t>
  </si>
  <si>
    <t>МБДОУ "Детский сад компенсирующего вида №34"</t>
  </si>
  <si>
    <t>Дорогавцева Анастасия Александровна</t>
  </si>
  <si>
    <t>мало опыта</t>
  </si>
  <si>
    <t>Пермякова Вера Владимировна</t>
  </si>
  <si>
    <t>воспитатель старшей группы</t>
  </si>
  <si>
    <t>Владение формами и методами обучения, в том числе выходящими за рамки учебных занятий: проектная деятельность, лабораторные эксперименты и пр. Использование и апробация специальных подходов к обучению всех воспитанников, в том числе с особыми потребностями в образовании. Владение ИКТ-компетентностями. Разрабатывание и реализация индивидуальных образовательных маршрутов. Выстраивать партнерское взаимодействие с родителями</t>
  </si>
  <si>
    <t>09.09.2022</t>
  </si>
  <si>
    <t>МБДОУ"Детский сад3"</t>
  </si>
  <si>
    <t>Морозова Светлана Николаевна</t>
  </si>
  <si>
    <t>Опыт в группе раннего возраста</t>
  </si>
  <si>
    <t>муниципальное бюджетное общеобразовательное учреждение - средняя общеобразовательная школа №6 г. Орла</t>
  </si>
  <si>
    <t>Кабанова Оксана Николаевна</t>
  </si>
  <si>
    <t>Школа 51</t>
  </si>
  <si>
    <t>Тувакова Карина Мурадовна</t>
  </si>
  <si>
    <t xml:space="preserve">Учитель математики </t>
  </si>
  <si>
    <t>Организация работы с неуспевпющими учащимися</t>
  </si>
  <si>
    <t xml:space="preserve">Полгода </t>
  </si>
  <si>
    <t>Полгода</t>
  </si>
  <si>
    <t>Ерохина Надежда Федоровна</t>
  </si>
  <si>
    <t>Добросовестность, знание предмета</t>
  </si>
  <si>
    <t>Май 2025</t>
  </si>
  <si>
    <t>Конюхова Мария Владимировна</t>
  </si>
  <si>
    <t>Мотивация учащихся</t>
  </si>
  <si>
    <t>3 гола</t>
  </si>
  <si>
    <t xml:space="preserve">Ерохина Надежда Фёдоровна </t>
  </si>
  <si>
    <t>Ответственность, коммуникативномть</t>
  </si>
  <si>
    <t>Сентябрь 2022</t>
  </si>
  <si>
    <t>Болонский Алексей Николаевич</t>
  </si>
  <si>
    <t>Учитель физики</t>
  </si>
  <si>
    <t xml:space="preserve">Организация работы с учащимися, имеющим высокую степень мотивации </t>
  </si>
  <si>
    <t>Ответственный и добросовестный учитель</t>
  </si>
  <si>
    <t xml:space="preserve">Сентябрь 2022 года </t>
  </si>
  <si>
    <t xml:space="preserve">Май 2025 года </t>
  </si>
  <si>
    <t>БПОУ ОО "Орловский музыкальный колледж"</t>
  </si>
  <si>
    <t>Иванина Кристина Эдуардовна</t>
  </si>
  <si>
    <t>преподаватель, фортепиано</t>
  </si>
  <si>
    <t>недостаток опыта в работе</t>
  </si>
  <si>
    <t>Григорьева Татьяна Анатальевна</t>
  </si>
  <si>
    <t>Осушествление исполнительной, репетиционной и преподавательской деятельности</t>
  </si>
  <si>
    <t>22.11.2022</t>
  </si>
  <si>
    <t>Кулешова Анастасия Александровна</t>
  </si>
  <si>
    <t>преподаватель, сольное пение</t>
  </si>
  <si>
    <t>недостаток опыта</t>
  </si>
  <si>
    <t>Торгова Валерия Викторовна</t>
  </si>
  <si>
    <t>репетиционная и преподавательская деятельность</t>
  </si>
  <si>
    <t>Смолякова Анастасия Владимировна</t>
  </si>
  <si>
    <t>Булгакова Наталья Викторовна</t>
  </si>
  <si>
    <t>исполнительская, репетиционная и преподавательская деятельность</t>
  </si>
  <si>
    <t>Семенова Екатерина Юрьевна</t>
  </si>
  <si>
    <t>Перелыгина Юлия Юрьевна</t>
  </si>
  <si>
    <t>Белгородская Мария Владимировна</t>
  </si>
  <si>
    <t>работа с родителями</t>
  </si>
  <si>
    <t>5  мес</t>
  </si>
  <si>
    <t>5 мес</t>
  </si>
  <si>
    <t>Симонова Ольга Николаевна</t>
  </si>
  <si>
    <t>профессиональные, коммуникативные</t>
  </si>
  <si>
    <t>01.12.2023</t>
  </si>
  <si>
    <t xml:space="preserve">Муниципальное бюджетное общеобразовательное учреждение -гимназия № 39 имени Фридриха Шиллера города Орла   </t>
  </si>
  <si>
    <t xml:space="preserve">Арбузова Ольга Николаевна </t>
  </si>
  <si>
    <t xml:space="preserve">Умение организовывать мотивацию и целеполагание учащихся. Умение организовывать рефлексию. </t>
  </si>
  <si>
    <t xml:space="preserve">Коновалова Наталия Владимировна </t>
  </si>
  <si>
    <t xml:space="preserve">Владение организацией мотивации, целеполагания и рефлексии </t>
  </si>
  <si>
    <t>МБОУ - школа №51</t>
  </si>
  <si>
    <t>Тянгаева В.Б.</t>
  </si>
  <si>
    <t>Организация участия молодого специалиста в конкурсах</t>
  </si>
  <si>
    <t>Королёва А.С.</t>
  </si>
  <si>
    <t xml:space="preserve">нацеленность на результат; способност ь выстраиват ь и поддерживать доверитель ные отношения; </t>
  </si>
  <si>
    <t xml:space="preserve">  -</t>
  </si>
  <si>
    <t>МБОУ - школа №51 города Орла</t>
  </si>
  <si>
    <t>Йовса Е.С.</t>
  </si>
  <si>
    <t>Осуществление помощи в преподавании физики</t>
  </si>
  <si>
    <t xml:space="preserve">способност ь выстраиват ь и поддерживать доверитель ные отношения; нацеленность на результат; </t>
  </si>
  <si>
    <t>МБОУ-школа 51 г.Орла</t>
  </si>
  <si>
    <t>Учитель русского языка</t>
  </si>
  <si>
    <t>Творческие задания</t>
  </si>
  <si>
    <t>Умение преподавать предмет,дисциплина на уроке,заинтересовать обучающихся в изучении предмета</t>
  </si>
  <si>
    <t>05.09.2022г.</t>
  </si>
  <si>
    <t>25.08.2023г.</t>
  </si>
  <si>
    <t>МБДОУ "Детский сад №40" комбинированного вида.</t>
  </si>
  <si>
    <t>Пронина Ольга Николаевна</t>
  </si>
  <si>
    <t>Организация работы с родителями.</t>
  </si>
  <si>
    <t>1,5 года.</t>
  </si>
  <si>
    <t>Стёпина Инесса Викторовна</t>
  </si>
  <si>
    <t>Заведующая ДОУ.</t>
  </si>
  <si>
    <t xml:space="preserve">Профессиональные знания, умения и навыки, готовность передавать свой опыт работы. Открытость. </t>
  </si>
  <si>
    <t>01.12.2022г.</t>
  </si>
  <si>
    <t>Соколова Кристина Сергеевна</t>
  </si>
  <si>
    <t>Воспитатель второй младшей группы.</t>
  </si>
  <si>
    <t>Организация и проведение режимных моментов.</t>
  </si>
  <si>
    <t>35 лет.</t>
  </si>
  <si>
    <t>1 год.</t>
  </si>
  <si>
    <t>Скандакова Марина Александровна</t>
  </si>
  <si>
    <t>Воспитатель.</t>
  </si>
  <si>
    <t>Создание условий для легкой адаптации молодых специалистов в коллективе, поддержание педагога эмоционально, укрепление веры в себя.</t>
  </si>
  <si>
    <t>Муниципальное бюджетное общеобразовательное учреждение - средняя общеобразовательная школа № 25 г. Орла</t>
  </si>
  <si>
    <t>Щукина Анастасия Павловна</t>
  </si>
  <si>
    <t>Низкая мотивация к учебе и саморазвитию, неудовлетворительная успеваемость учащихся</t>
  </si>
  <si>
    <t>Трубина Татьяна Игоревна</t>
  </si>
  <si>
    <t xml:space="preserve">Умение эффективно организовывать общение, принимать чужие позиции,  мотивировать и развивать других </t>
  </si>
  <si>
    <t>15.09.2022г.</t>
  </si>
  <si>
    <t xml:space="preserve">Муниципальное бюджетное дошкольное образовательное учреждение – детский сад № 65 общеразвивающего вида с приоритетным осуществлением деятельности по социально – личностному направлению развития детей г. Орла </t>
  </si>
  <si>
    <t>Васина Ольга Николаевна</t>
  </si>
  <si>
    <t>воспитатель средней группы комбинированной направленности</t>
  </si>
  <si>
    <t>адаптация в работе с детьми и родителями</t>
  </si>
  <si>
    <t>Тарасова Татьяна Ивановна</t>
  </si>
  <si>
    <t>Воспитатель подготовительной группы компенсирующей направленности</t>
  </si>
  <si>
    <t>психолого-педагогические компетенции, коммуникации</t>
  </si>
  <si>
    <t>Муниципальное бюджетное дошкольное образовательное учреждение – детский сад № 65 общеразвивающего вида с приоритетным осуществлением деятельности по социально – личностному направлению развития детей г. Орла</t>
  </si>
  <si>
    <t>Филюкова Владлена Владимировна</t>
  </si>
  <si>
    <t>Воспитатель старшей группы комбинированной направленности</t>
  </si>
  <si>
    <t>адаптация в рамках работы с детьми и родителями</t>
  </si>
  <si>
    <t>Богучарова Наталья Ивановна</t>
  </si>
  <si>
    <t>Воспитатель подготовительной группы комбинированной направленности</t>
  </si>
  <si>
    <t xml:space="preserve">психолого-педагогические компетенции и коммуникация </t>
  </si>
  <si>
    <t>Сапронова Анастасия Евгеньенва</t>
  </si>
  <si>
    <t xml:space="preserve">умеет планировать, реализовывать и анализировать образовательную работу с детьми, владеет ИКТ-компетенциями  </t>
  </si>
  <si>
    <t xml:space="preserve">Попова Ольга Сергеевна </t>
  </si>
  <si>
    <t>Работа с родителями, дисциплина в классе</t>
  </si>
  <si>
    <t xml:space="preserve">Коровина Валентина Васильевна </t>
  </si>
  <si>
    <t xml:space="preserve">Ответственность, авторитетность, нацеленность на результат </t>
  </si>
  <si>
    <t>1.11.2022</t>
  </si>
  <si>
    <t xml:space="preserve">МБОУ-школа № 51 города Орла </t>
  </si>
  <si>
    <t xml:space="preserve">Пенькова Юлия Владимировна </t>
  </si>
  <si>
    <t xml:space="preserve">Начальные классы </t>
  </si>
  <si>
    <t xml:space="preserve">Орфографический режим в тетрадях, работа с родителями </t>
  </si>
  <si>
    <t xml:space="preserve">Шнырёва Ольга Ивановна </t>
  </si>
  <si>
    <t xml:space="preserve">Учитель начальных классов, начальные классы </t>
  </si>
  <si>
    <t>Коммуникативность, готовность к сотрудничеству</t>
  </si>
  <si>
    <t>30. 08.2021</t>
  </si>
  <si>
    <t>МБДОУ "Детский  сад  № 12 г.Ливны"</t>
  </si>
  <si>
    <t xml:space="preserve">Волкова Зоя Николаевна </t>
  </si>
  <si>
    <t xml:space="preserve">Применение информационно-коммуникационных  технологий (ИКТ) в  педагогической  деятельности </t>
  </si>
  <si>
    <t xml:space="preserve">Таратухина  Екатерина Викторовна  </t>
  </si>
  <si>
    <t xml:space="preserve">профессиональная  компетентность,  владение  ИКТ  технологиями, </t>
  </si>
  <si>
    <t>МБДОУ "Детский  сад  № 12 г. Ливны"</t>
  </si>
  <si>
    <t xml:space="preserve">Гомжина Юлия Леонидовна  </t>
  </si>
  <si>
    <t>Организация   работы  по  сенсорному  воспитанию  в группе  раннего возраста</t>
  </si>
  <si>
    <t xml:space="preserve">7 месяцев </t>
  </si>
  <si>
    <t xml:space="preserve">Леонова Наталия Николаевна  </t>
  </si>
  <si>
    <t>коммуникативно - педагогические, готовность  к  сотрудничеству,  способность  к  рефлексии</t>
  </si>
  <si>
    <t>Орловская область</t>
  </si>
  <si>
    <t>БОУ ОО "Крутовская общеобразовательная школа-интернат для обучающихся с ограниченными возможностями здоровья"</t>
  </si>
  <si>
    <t>Савельева Наталья Александровна</t>
  </si>
  <si>
    <t>биология</t>
  </si>
  <si>
    <t>профессиональная адаптация к образовательной среде, специализация предметов</t>
  </si>
  <si>
    <t>Тулина Татьяна Егоровна</t>
  </si>
  <si>
    <t>умение организовать образовательный процесс наставнической поддержки, ответственность за подготовку молодого специалиста.</t>
  </si>
  <si>
    <t>11.04.2022</t>
  </si>
  <si>
    <t>11.04.2025</t>
  </si>
  <si>
    <t>МБОУ "Лавровская СОШ" отделение по дошкольному образованию воспитатель</t>
  </si>
  <si>
    <t>Григорьева Екатерина Сергеевна</t>
  </si>
  <si>
    <t>Тимяшова Ирина Викторовна</t>
  </si>
  <si>
    <t>Помощь в овладении педагогической профессией, практическими приемами и способами организации детской деятельности</t>
  </si>
  <si>
    <t>Михеева Юлия Александровна</t>
  </si>
  <si>
    <t xml:space="preserve">Методика преподавания дисциплин </t>
  </si>
  <si>
    <t>Плеханова Ирина Александровна</t>
  </si>
  <si>
    <t>Икт</t>
  </si>
  <si>
    <t>БПОУ ОО "Орловский техникум путей сообщения им. В.А. Лапочкина"</t>
  </si>
  <si>
    <t>Псарева Екатерина Михайловна</t>
  </si>
  <si>
    <t>преподаватель</t>
  </si>
  <si>
    <t>Начинающий педагог</t>
  </si>
  <si>
    <t>Киселева Елена Петровна</t>
  </si>
  <si>
    <t>Методическая работа с преподавательским составом</t>
  </si>
  <si>
    <t xml:space="preserve"> 01октября 2022</t>
  </si>
  <si>
    <t>01 июля 2023</t>
  </si>
  <si>
    <t>МБОУ-СОШ №50</t>
  </si>
  <si>
    <t>Петрова Елена Романовна</t>
  </si>
  <si>
    <t xml:space="preserve">методика преподавания ФГОС ООО в 5 классе по русскому языку </t>
  </si>
  <si>
    <t>Бондарева Елена Анатольевна</t>
  </si>
  <si>
    <t>коммуникативная, регулятивная, личностная, профессиональная</t>
  </si>
  <si>
    <t>01.10.2022г.</t>
  </si>
  <si>
    <t>30.05.2024г.</t>
  </si>
  <si>
    <t>Азарцова Анастасия Викторовна</t>
  </si>
  <si>
    <t>методика преподавания русского языка, математики в начальной школе, организация внеурочной деятельности</t>
  </si>
  <si>
    <t>Курасова Нина Георгиевна</t>
  </si>
  <si>
    <t>личностные, коммуникативные, профессиональные,  регулятивные</t>
  </si>
  <si>
    <t>30 мая 2023г.</t>
  </si>
  <si>
    <t>МБОУ-гимназия N39 им.Фридриха Шиллера г.Орёл</t>
  </si>
  <si>
    <t>Федянина Екатерина Андреевна</t>
  </si>
  <si>
    <t xml:space="preserve">Умение организовать работу по формированию функциональной математической грамотности </t>
  </si>
  <si>
    <t>Игнатенко Лариса Павловна</t>
  </si>
  <si>
    <t xml:space="preserve">Готовность к межпоколенческой коммуникации, готовность к сотрудничеству, креативность </t>
  </si>
  <si>
    <t>Июнь 2024</t>
  </si>
  <si>
    <t>МБВ(С)ОУ "Открытая (сменная) общеобразовательная школа №48" г.Орла</t>
  </si>
  <si>
    <t>нет педагогов со стажем до 5 лет работы</t>
  </si>
  <si>
    <t>Бюджетное учреждение Орловской области дополнительного профессионального образования «Институт развития образования»</t>
  </si>
  <si>
    <t>Сопова Наталья Валентиновна</t>
  </si>
  <si>
    <t xml:space="preserve">доцент </t>
  </si>
  <si>
    <t>Оказание методической помощи при оформлении методических рекомендаций различного уровня</t>
  </si>
  <si>
    <t xml:space="preserve">21 год 10 месяцев </t>
  </si>
  <si>
    <t>2 года 4 месяца</t>
  </si>
  <si>
    <t>Бережнова Ольга Владимировна</t>
  </si>
  <si>
    <t>доцент</t>
  </si>
  <si>
    <t>06.06.2022</t>
  </si>
  <si>
    <t>30.12.2022</t>
  </si>
  <si>
    <t>Ряполова Яна Игоревна</t>
  </si>
  <si>
    <t>9 лет 7 смесяцев</t>
  </si>
  <si>
    <t>Гурова Валерия Яковлевна</t>
  </si>
  <si>
    <t>Способность ясно выражать свои мысли</t>
  </si>
  <si>
    <t>Левшина Юлия Александровна</t>
  </si>
  <si>
    <t>старший методист</t>
  </si>
  <si>
    <t>5 лет 11 месяцев</t>
  </si>
  <si>
    <t>1 год 2 месяца</t>
  </si>
  <si>
    <t>Жиронкина Лариса Николаевна</t>
  </si>
  <si>
    <t>Черняк Диана Алексеевна</t>
  </si>
  <si>
    <t>2 года 7 месяцев</t>
  </si>
  <si>
    <t>Корякина Елена Валерьевна</t>
  </si>
  <si>
    <t>Навык оценки квалификации сотрудника</t>
  </si>
  <si>
    <t>Алябьева Ольга Николаевна</t>
  </si>
  <si>
    <t>12 лет 4 месяца</t>
  </si>
  <si>
    <t>Куликова Ольга Алексеевна</t>
  </si>
  <si>
    <t xml:space="preserve">Орловская область </t>
  </si>
  <si>
    <t>Конченкова Елизавета Игоревна</t>
  </si>
  <si>
    <t>Недостаточное владение приемами и методами обучения в условиях введения ФГОС ООО</t>
  </si>
  <si>
    <t>Вобликова Алла Николаевна</t>
  </si>
  <si>
    <t>профессиональная, социально-коммуникативная, регулятивная, личностная</t>
  </si>
  <si>
    <t>01.10.2023г.</t>
  </si>
  <si>
    <t>30.05.2023г.</t>
  </si>
  <si>
    <t>МБОУ СОШ №4 г.Ливны</t>
  </si>
  <si>
    <t>Шепранова Лилия Юрьевна</t>
  </si>
  <si>
    <t>РП, система оценивания, КТП</t>
  </si>
  <si>
    <t>Швыгина Наталья Алексеевна</t>
  </si>
  <si>
    <t>коммуникативная компетенция, педагогический такт, готовность к сотрудничеству. креативность, способность решать нестандартные задачи</t>
  </si>
  <si>
    <t>12.09.2023</t>
  </si>
  <si>
    <t>БПОУ ОО "Орловский техникум путей сообщения имени В.А. Лапочкина"</t>
  </si>
  <si>
    <t>Мишина Оксана Дмитриевна</t>
  </si>
  <si>
    <t>Мастер производственного обучения/учебная практика</t>
  </si>
  <si>
    <t>Корогодина Анна Николаевна</t>
  </si>
  <si>
    <t>Мастер производственного обучения</t>
  </si>
  <si>
    <t>Большой педагогический опыт</t>
  </si>
  <si>
    <t xml:space="preserve">01.10.2022 </t>
  </si>
  <si>
    <t>1.07.2023</t>
  </si>
  <si>
    <t>БПОУОО Болховский педагогический колледж</t>
  </si>
  <si>
    <t>Гамбашидзе Вероника Георгиевна</t>
  </si>
  <si>
    <t>Нет соответствующего образования, только курсы. Методика преподавания</t>
  </si>
  <si>
    <t>.Башарова Елена Григорьевна</t>
  </si>
  <si>
    <t>Преподаватель, правовые дисциплины</t>
  </si>
  <si>
    <t>Эмоциональный интеллект, педагогический такт,</t>
  </si>
  <si>
    <t>1октября 2022</t>
  </si>
  <si>
    <t>30 июня 2023</t>
  </si>
  <si>
    <t>Семенов Сергей Андреевич</t>
  </si>
  <si>
    <t>преподаватель/информатика, математика</t>
  </si>
  <si>
    <t>Использование приемов и методов для активизации познавательно деятельности студентов</t>
  </si>
  <si>
    <t>Сурова Екатерина Витальевна</t>
  </si>
  <si>
    <t>преподаватель/информатика</t>
  </si>
  <si>
    <t xml:space="preserve">умеет наладить положительный межличностный контакт, умение организовать процесс наставнической поддержки, ответственность за подготовку молодого специалиста, нацеленность на результат; открытость, способность выстраивать и поддерживать доверительные отношения; умение воодушевлять, создавать позитивный настрой  </t>
  </si>
  <si>
    <t>план работы с наставником, начало 25 августа 2021 год</t>
  </si>
  <si>
    <t>Орловская область, город Мценск</t>
  </si>
  <si>
    <t>МБУДО г. Мценска "ДЮСШ"</t>
  </si>
  <si>
    <t>Сташков Станислав Олегович</t>
  </si>
  <si>
    <t>тренер-преподаватель</t>
  </si>
  <si>
    <t>методическое сопровождение учебного процесса</t>
  </si>
  <si>
    <t>Назарцев Юрий Николаевич</t>
  </si>
  <si>
    <t>профессионализм, педагогический такт, коммуникативность</t>
  </si>
  <si>
    <t>январь 2023 г.</t>
  </si>
  <si>
    <t>январь 2024</t>
  </si>
  <si>
    <t>Орловская область, Кромской район</t>
  </si>
  <si>
    <t>КОУ ОО "Шаховская средняя общеобразовательная школа при исправительном учреждении"</t>
  </si>
  <si>
    <t xml:space="preserve">Полынкова Евгения Андреевна </t>
  </si>
  <si>
    <t>Использование технологии проблемного обучения на уроках русского языка и литературного чтения</t>
  </si>
  <si>
    <t>Беседина Ирина Геннадьевна</t>
  </si>
  <si>
    <t>Профессиональный опыт</t>
  </si>
  <si>
    <t>Кузнецова Маргарита Олеговна</t>
  </si>
  <si>
    <t>Учитель иностранного языка (английский)</t>
  </si>
  <si>
    <t>Исследовательская деятельность на уроках иностранного языка</t>
  </si>
  <si>
    <t xml:space="preserve">Зудина Людмила Николаевна </t>
  </si>
  <si>
    <t>01.09.2026</t>
  </si>
  <si>
    <t>Орловский муниципальный округ</t>
  </si>
  <si>
    <t>БПОУ ОО "Орловский техникум агротехнологий и транспорта"</t>
  </si>
  <si>
    <t>Новикова Екатерина Сергеевна</t>
  </si>
  <si>
    <t>преподаватель / иностранный язык</t>
  </si>
  <si>
    <t>методика преподавания иностранного языка</t>
  </si>
  <si>
    <t>Кирдеева Ольга Анатольевна</t>
  </si>
  <si>
    <t>опытный педагог, владеющий современными методиками и заинтересованный в распространении своего педагогического опыта</t>
  </si>
  <si>
    <t>21.11.2022</t>
  </si>
  <si>
    <t>МБОУ "Звягинская СОШ"</t>
  </si>
  <si>
    <t>Демина Любовь Ивановна</t>
  </si>
  <si>
    <t>Объективность оценивания</t>
  </si>
  <si>
    <t>Попко Алексей Викторович</t>
  </si>
  <si>
    <t>владение различными стилями педагогического общения</t>
  </si>
  <si>
    <t>Муниципальное бюджетное общеобразовательное учреждение "Паньковская основная общеобразовательная школа" Орловского муниципального округа Орловской области</t>
  </si>
  <si>
    <t>Милешкина Мария андреевна</t>
  </si>
  <si>
    <t>работа в классе-комплекте</t>
  </si>
  <si>
    <t>Пахомова Наталья Витальевна</t>
  </si>
  <si>
    <t>Ротова Виктория Юрьевна</t>
  </si>
  <si>
    <t>Адаптация в новом коллективе и, самое главное, трудности в общении с учащимися</t>
  </si>
  <si>
    <t>Паршикова Ирина Валерьевна</t>
  </si>
  <si>
    <t>педагогический такт; – готовность к сотрудничеству</t>
  </si>
  <si>
    <t>30.05.2025</t>
  </si>
  <si>
    <t>Наполова Ксения Сергеевна</t>
  </si>
  <si>
    <t>особенности организации учебной деятельности</t>
  </si>
  <si>
    <t>Александрова Светлана Николаевна</t>
  </si>
  <si>
    <t>учитель русского языка, литературы, ИЗО</t>
  </si>
  <si>
    <t>Муниципальное бюджетное общеобразовательное учреждение "Овсянниковская средняя общеобразовательная школа" Орловского муниципального округа Орловской области</t>
  </si>
  <si>
    <t>Ефимова Алина Александровна</t>
  </si>
  <si>
    <t>молодой  специалист</t>
  </si>
  <si>
    <t>Тарасова Наталья Вячеславовна</t>
  </si>
  <si>
    <t>Коммуникативная, готовность к сотрудничеству</t>
  </si>
  <si>
    <t>Кромин Илья Викторович</t>
  </si>
  <si>
    <t>Хапилина Елена Владимировна</t>
  </si>
  <si>
    <t>коммуникативная, креативность</t>
  </si>
  <si>
    <t>Хархардина Екатерина Сергеевна</t>
  </si>
  <si>
    <t>Брынцева Людмила Владимировна</t>
  </si>
  <si>
    <t xml:space="preserve">Коммуникативная, креативность, способность решения нестандартных задач </t>
  </si>
  <si>
    <t>Кудинова Алина Юрьевна</t>
  </si>
  <si>
    <t>учитель/география и биология</t>
  </si>
  <si>
    <t>Букина Инга Евгеньевна</t>
  </si>
  <si>
    <t>учитель/математика и физика</t>
  </si>
  <si>
    <t>Креативность, готовность к сотрудничеству, способность решать нестандартные задачи</t>
  </si>
  <si>
    <t>Литвиненко Виктор Сергеевич</t>
  </si>
  <si>
    <t>Третьякова Елена Владимировна</t>
  </si>
  <si>
    <t>МБОУ "Платоновская ООШ" Орловского муниципального округа</t>
  </si>
  <si>
    <t>Зайцева Наталья Юрьевна</t>
  </si>
  <si>
    <t>Работа с иностранными детьми, плохо говорящими и неговорящими на русском языке</t>
  </si>
  <si>
    <t>Видулина Галина Николаевна</t>
  </si>
  <si>
    <t>Коммуницкативная компетенция, педагогический такт.</t>
  </si>
  <si>
    <t>10.01.2022</t>
  </si>
  <si>
    <t>педагог-организатор</t>
  </si>
  <si>
    <t>Работа с несовершеннолетними, стоящими на учете в КДН</t>
  </si>
  <si>
    <t>Мингалеева Елена Сергеевна</t>
  </si>
  <si>
    <t>Педагогический такт, коммуникативная компетенция</t>
  </si>
  <si>
    <t>МБДОУ "Детский сад № 8 д. Жилина" ОМО</t>
  </si>
  <si>
    <t>Тарасаова М. С.</t>
  </si>
  <si>
    <t>Зимнякова Л. В.</t>
  </si>
  <si>
    <t>Адаптация и закрепление в ДОУ</t>
  </si>
  <si>
    <t>28.10.2022 г.</t>
  </si>
  <si>
    <t>2025 г.</t>
  </si>
  <si>
    <t>МБОУ "Стрелецкая СОШ" Орловского муниципального округа</t>
  </si>
  <si>
    <t>Блынская Екатерина Сергеевна</t>
  </si>
  <si>
    <t>Отсутствие опыты профессиональной деятельности</t>
  </si>
  <si>
    <t>Агурова Татьяна Викторовна</t>
  </si>
  <si>
    <t xml:space="preserve">заместитель директора </t>
  </si>
  <si>
    <t>четко представля ет цель своей деятельнос ти, умеет наладить положител ьный межличнос тный контакт, умение организова ть процесснаставниче ской поддержки, ответствен ность за подготовку молодого специалист а; - нацеленнос ть на результат; открытость новому; способност ь выстраиват ь и поддержив ать доверитель ные отношения; умение воодушевл ять, создавать позитивны й настрой</t>
  </si>
  <si>
    <t xml:space="preserve">Кузина Инна Александровна </t>
  </si>
  <si>
    <t>Анализ художественного произведения</t>
  </si>
  <si>
    <t>Мавзолевская Любовь Ивановна</t>
  </si>
  <si>
    <t>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 готовность к сотрудничеству; – креативность, способность решать нестандартные задачи</t>
  </si>
  <si>
    <t>21.08.2020</t>
  </si>
  <si>
    <t>21.08.2023</t>
  </si>
  <si>
    <t>БОУ ОО "Созвездие Орла"</t>
  </si>
  <si>
    <t>Самсонова Виолетта Леонидовна</t>
  </si>
  <si>
    <t>Специальная подготовка по направлению взаимодействии с детьми с ОВЗ</t>
  </si>
  <si>
    <t>1 г. 9 мес.</t>
  </si>
  <si>
    <t>Разумова Елена Викторовна</t>
  </si>
  <si>
    <t>Специальная подготовка по направлению взаимодействии с детьми с ОВЗ, владение различными стилями педагогического общения, способность решать нестандартные задачи, компетентность в установлении контактов с родителями</t>
  </si>
  <si>
    <t>31.08.2024 г.</t>
  </si>
  <si>
    <t>Свиридов Андрей Игоревич</t>
  </si>
  <si>
    <t>Специфика работы с одаренными детьми</t>
  </si>
  <si>
    <t>10 мес.</t>
  </si>
  <si>
    <t>Андрюшенкова Маргарита Александровна</t>
  </si>
  <si>
    <t>Компетентность во владении современными образовательными технологиями, владение различными стилями педагогического общения, способность решать нестандартные задачи</t>
  </si>
  <si>
    <t>31.08.2025 г.</t>
  </si>
  <si>
    <t>МБОУ "Стрелецкая СОШ"</t>
  </si>
  <si>
    <t>Яшина Дана Геннадьевна</t>
  </si>
  <si>
    <t>Звуко-буквенный анализ слов</t>
  </si>
  <si>
    <t>Аболмазова Ольга Михайловна</t>
  </si>
  <si>
    <t>Готовность в сотрудничеству</t>
  </si>
  <si>
    <t>01 сентября 2022 г</t>
  </si>
  <si>
    <t>31 августа 2023 г</t>
  </si>
  <si>
    <t>МБОУ «Стрелецкая СОШ»</t>
  </si>
  <si>
    <t>Кузина Виктория Витальевна</t>
  </si>
  <si>
    <t xml:space="preserve">Учитель начальный классов </t>
  </si>
  <si>
    <t>Адаптация к условиям трудовой деятельности</t>
  </si>
  <si>
    <t>Ставцева Людмила Вячеславовна</t>
  </si>
  <si>
    <t xml:space="preserve">Педагогический такт, готовность к сотрудничеству, </t>
  </si>
  <si>
    <t>31 августа 2023 год</t>
  </si>
  <si>
    <t>МБОУ "Оптушанская средняя общеобразовательная школа" Орловского муниципального округа Орловской области</t>
  </si>
  <si>
    <t>Семенова Татьяна Леонидовна</t>
  </si>
  <si>
    <t>Организация индивидуальной работы с учащимися</t>
  </si>
  <si>
    <t>Казакова Людмила Ивановна</t>
  </si>
  <si>
    <t xml:space="preserve">педагогический такт;  готовность к сотрудничеству; </t>
  </si>
  <si>
    <t>МБОУ "Знаменская СОШ" Орловского МО</t>
  </si>
  <si>
    <t>Яковлева Ольга Михайловна</t>
  </si>
  <si>
    <t xml:space="preserve">Получение профессионального опыта </t>
  </si>
  <si>
    <t>Пензева Любовь Васильевна</t>
  </si>
  <si>
    <t>Четкое понимание цели своей деятельности, умение устанавливать положительный эмоциональный контакт, организация поддерживающей среды, выстраивание работы в форме сотрудничества</t>
  </si>
  <si>
    <t xml:space="preserve">МБОУ Знаменская СОШ орловского муниципального округа </t>
  </si>
  <si>
    <t xml:space="preserve">Амиди Диана Шохайбовна </t>
  </si>
  <si>
    <t xml:space="preserve">Учитель английского языка/ английский язык </t>
  </si>
  <si>
    <t>Амиди Нина Александровна</t>
  </si>
  <si>
    <t xml:space="preserve">Нацеленность на результат, умение мотивировать, ответственность </t>
  </si>
  <si>
    <t xml:space="preserve">Отсутствует </t>
  </si>
  <si>
    <t>Орловский Муниципальный округ</t>
  </si>
  <si>
    <t>МБОУ Знаменская СОШ</t>
  </si>
  <si>
    <t>Оболонков Дмитрий Николаеаич</t>
  </si>
  <si>
    <t>Преподаватель-организатор ОБЖ</t>
  </si>
  <si>
    <t xml:space="preserve">Работа с документами </t>
  </si>
  <si>
    <t xml:space="preserve">1год </t>
  </si>
  <si>
    <t>Коваленко Денис Васильевич</t>
  </si>
  <si>
    <t>Учитель  / История, ОБЖ</t>
  </si>
  <si>
    <t xml:space="preserve">Нацеленность на результат  , умение мотивировать других </t>
  </si>
  <si>
    <t>01.03.2022</t>
  </si>
  <si>
    <t>МБОУ "Знаменская СОШ"</t>
  </si>
  <si>
    <t>Апухтина Е.С.</t>
  </si>
  <si>
    <t>испытывала трудность в организации группового занятия</t>
  </si>
  <si>
    <t>Осипова Т.В.</t>
  </si>
  <si>
    <t>коммуникативная, готовность к сотрудничеству, педагогический такт</t>
  </si>
  <si>
    <t>1 сентября 2021</t>
  </si>
  <si>
    <t>30 июня 2024</t>
  </si>
  <si>
    <t>Муниципальное бюджетное дошкольное образовательное учреждение "Детский сад № 12 д. Малая Куликовка" Орловского муниципального округа</t>
  </si>
  <si>
    <t>Ноздрина Кристина Сергеевна</t>
  </si>
  <si>
    <t xml:space="preserve">Планирование воспитательно - образовательного процесса </t>
  </si>
  <si>
    <t>09.09.1995 года рождения (27 лет)</t>
  </si>
  <si>
    <t>Макущенко Инна Геннадьевна</t>
  </si>
  <si>
    <t>Организация психолого - педагогической поддержки и помощи начинающему педагогу. Осуществлять включение начинающего педагога в общественную жизнь коллектива дошкольного учреждения. Создавать  начинающему педагогу условия для научного поиска, творчества в педагогическом процессе через привлечение к инновационной деятельности.</t>
  </si>
  <si>
    <t>03.04.2024</t>
  </si>
  <si>
    <t>Саяпина Анна Васильевна</t>
  </si>
  <si>
    <t>преподаватель / Бухгалтерский учет, Основы экономики, менеджмента и маркетинга</t>
  </si>
  <si>
    <t>начинающий педагог - методика ведения уроков, взаимодействие со студентами курируемой группы, составление планирующей и отчетной документации</t>
  </si>
  <si>
    <t>Симинова Татьяна Александровна</t>
  </si>
  <si>
    <t>преподаватель / Экономика организации, Основы экономики, менеджмента и маркетинга</t>
  </si>
  <si>
    <t>Опытный педагог, методист, владеющий современными педагогическими технологиями</t>
  </si>
  <si>
    <t>Можайская Светлана Сергеевна</t>
  </si>
  <si>
    <t>преподаватель / Информатика, Основы проектной деятельности</t>
  </si>
  <si>
    <t>Методика ведения уроков, составление планирующей документации</t>
  </si>
  <si>
    <t>Алымова Ольга Николаевна</t>
  </si>
  <si>
    <t>заведующая учебным отделом</t>
  </si>
  <si>
    <t xml:space="preserve">Орловский муниципальный округ </t>
  </si>
  <si>
    <t>Стрелецкая СОШ</t>
  </si>
  <si>
    <t>Хомич Илья Григорьевич</t>
  </si>
  <si>
    <t xml:space="preserve">Нет таких </t>
  </si>
  <si>
    <t xml:space="preserve">Авдеев Андрей Александрович </t>
  </si>
  <si>
    <t>Умение реализовать педагогическое оценивание, умение организовывать учебную деятельность с обучающимися</t>
  </si>
  <si>
    <t>1 сентября, 2022</t>
  </si>
  <si>
    <t>1 сентября, 2025</t>
  </si>
  <si>
    <t xml:space="preserve">МБОУ «Стрелецкая СОШ» Орловского муниципального округа </t>
  </si>
  <si>
    <t xml:space="preserve">Дьякова Мария Владимировна </t>
  </si>
  <si>
    <t>Умение правильно организовать время на уроке</t>
  </si>
  <si>
    <t xml:space="preserve">Кузина Наталья Михайловна </t>
  </si>
  <si>
    <t xml:space="preserve">Эмоциональный интеллект, коммуникативная, педагогический такт, креативность. </t>
  </si>
  <si>
    <t xml:space="preserve">1 сентября 2022 года </t>
  </si>
  <si>
    <t xml:space="preserve">1 сентября 2023 года </t>
  </si>
  <si>
    <t>МБОУ Стрелецкая СОШ</t>
  </si>
  <si>
    <t>Куприна Татьяна Васильевна</t>
  </si>
  <si>
    <t xml:space="preserve">Учитель/ русский язык и литература </t>
  </si>
  <si>
    <t>Адаптационно-коммуникативная проблема; расширение имеющихся ЗУНов;</t>
  </si>
  <si>
    <t xml:space="preserve">Саид Галина Александровна </t>
  </si>
  <si>
    <t xml:space="preserve">Социальная, Общекультурная компетенция, профессиональная компетенция, </t>
  </si>
  <si>
    <t>КОУ ОО "Некрасовская школа-интернат"</t>
  </si>
  <si>
    <t>Васильченко Юрий Владимирович</t>
  </si>
  <si>
    <t>программист \ учитель информатики</t>
  </si>
  <si>
    <t>нет желаемого контакта с учащимися</t>
  </si>
  <si>
    <t>Солодов Сергей Петрович</t>
  </si>
  <si>
    <t xml:space="preserve">учитель математики и информатики </t>
  </si>
  <si>
    <t>оказание методической помощи в преподавании предмета</t>
  </si>
  <si>
    <t>Орловское</t>
  </si>
  <si>
    <t>МБОУ - СОШ №50</t>
  </si>
  <si>
    <t>Аракелян Медеа Араевна</t>
  </si>
  <si>
    <t>Психологический  контакт с трудными детьми</t>
  </si>
  <si>
    <t>Колесниченко Наталья Петровна</t>
  </si>
  <si>
    <t>учитель начальных классовА</t>
  </si>
  <si>
    <t>Руководство и оценка работы наставляемого2</t>
  </si>
  <si>
    <t xml:space="preserve">Пгт.Знаменка </t>
  </si>
  <si>
    <t xml:space="preserve">Горелов Андрей Владимирович </t>
  </si>
  <si>
    <t xml:space="preserve">Учитель, история, обществознание </t>
  </si>
  <si>
    <t xml:space="preserve">Проблема внедрения электронных технологий на уроках </t>
  </si>
  <si>
    <t xml:space="preserve">Соловьева Светлана Ивановна </t>
  </si>
  <si>
    <t xml:space="preserve">Коммуникативная </t>
  </si>
  <si>
    <t>1.09.2020</t>
  </si>
  <si>
    <t>1.02023</t>
  </si>
  <si>
    <t>КОУ ОО "Нарышкинская школа-интернат"</t>
  </si>
  <si>
    <t>Москвин олег Викторович</t>
  </si>
  <si>
    <t>учитель физической культуры/физкультура</t>
  </si>
  <si>
    <t>Преподавание уроков физкультуры для детей с ОВЗ</t>
  </si>
  <si>
    <t>Гусаров Андрей Валеоьевич</t>
  </si>
  <si>
    <t>учитель физкультуры/физкультура</t>
  </si>
  <si>
    <t>способность мотивировать, открытость, коммуникативность</t>
  </si>
  <si>
    <t>1 января 2023</t>
  </si>
  <si>
    <t>Гурьянова Алеся Сергеевна</t>
  </si>
  <si>
    <t>Адаптация к учреждению</t>
  </si>
  <si>
    <t>Кузнецова Елена Николаевна</t>
  </si>
  <si>
    <t>коммуникативные, методические</t>
  </si>
  <si>
    <t>01.01.2023</t>
  </si>
  <si>
    <t>Покровский район</t>
  </si>
  <si>
    <t>МБОУ "Покровский лицей"</t>
  </si>
  <si>
    <t>Камакина Полина Сергеевна</t>
  </si>
  <si>
    <t>большая загруженность</t>
  </si>
  <si>
    <t>Еськова Жанна Анатольевна</t>
  </si>
  <si>
    <t>владение различными стилями педагогического общения, педагогический такт</t>
  </si>
  <si>
    <t>Большая загруженность в связи с продолженим обучения в ВУЗе</t>
  </si>
  <si>
    <t>Братчикова Галина Николаевна</t>
  </si>
  <si>
    <t>Готовность к сотрудничеству; креативность, способность решать нестандартные задачи</t>
  </si>
  <si>
    <t>МУНИЦИПАЛЬНОЕ БЮДЖЕТНОЕ ОБЩЕОБРАЗОВАТЕЛЬНОЕ УЧРЕЖДЕНИЕ "АЛЕКСЕЕВСКАЯ ОСНОВНАЯ ОБЩЕОБРАЗОВАТЕЛЬНАЯ ШКОЛА"</t>
  </si>
  <si>
    <t>Закутаева Евгения Игоревна</t>
  </si>
  <si>
    <t>обновленные ФГОС, структура урока по обновленным ФГОС, рабочие программы</t>
  </si>
  <si>
    <t>Скребнева Наталья Викторовна</t>
  </si>
  <si>
    <t>учитель/ русский язык</t>
  </si>
  <si>
    <t>затрудняюсь ответить</t>
  </si>
  <si>
    <t>муниципальное бюджетное общеобразовательное учреждение "верхососенская основная общеобразовательная школа"</t>
  </si>
  <si>
    <t>Савенкова Любовь Николаевна</t>
  </si>
  <si>
    <t>использование ЦОР И ЭОР на уроке</t>
  </si>
  <si>
    <t>лубянникова Галина Васильевна</t>
  </si>
  <si>
    <t>коммуникативная компетенция, педагогический такт</t>
  </si>
  <si>
    <t>ОГУ им. Тургенева</t>
  </si>
  <si>
    <t>Борзенкова Ю.Э.</t>
  </si>
  <si>
    <t>Ершова Л.С.</t>
  </si>
  <si>
    <t>Отзывчивость, нацеленность на результат, терпеливость, коммуникабельность</t>
  </si>
  <si>
    <t>МБОУ "Новопетровская СОШ"</t>
  </si>
  <si>
    <t xml:space="preserve">Пупонина Марина Сергеевна </t>
  </si>
  <si>
    <t xml:space="preserve">работа в малокомплектной школе </t>
  </si>
  <si>
    <t xml:space="preserve">Гаврикова Ольга Анатольевна </t>
  </si>
  <si>
    <t xml:space="preserve">коммуникативная компетенция ,педагогический такт </t>
  </si>
  <si>
    <t>МБОУ "Хотетовская основная общеобразовательная школа"</t>
  </si>
  <si>
    <t>Шмакова Виктория Игоревна</t>
  </si>
  <si>
    <t>учитель/ история</t>
  </si>
  <si>
    <t>затруднение в анализе урока, подготовка к уроку</t>
  </si>
  <si>
    <t>Пугачева  Елена Геннадьевна</t>
  </si>
  <si>
    <t>•	Лояльность  •	Способность развивать других ... •	Способность выстраивать отношения с окружающими ... •	Ответственность ... •	Нацеленность на результат ... •	Умение мотивировать других ... •	Авторитетность ... •	Навык оценки квалификации сотрудника</t>
  </si>
  <si>
    <t>3.10.2022</t>
  </si>
  <si>
    <t>3.10.2025</t>
  </si>
  <si>
    <t>Свердловский район</t>
  </si>
  <si>
    <t>Муниципальное бюджетное дошкольное образовательное учреждение "Змиевский детский сад комбинированного вида №1"</t>
  </si>
  <si>
    <t>Кондрашина Светлана Викторовна</t>
  </si>
  <si>
    <t>недостаточность опыта в организации воспитательно-образовательного процесса</t>
  </si>
  <si>
    <t>Анисимова Екатерина Николаевна</t>
  </si>
  <si>
    <t>Способность развивать других (умеет структурировать имеющийся опыт работы и передавать его коллегам)</t>
  </si>
  <si>
    <t>Муниципальное бюджетное дошкольное образовательное учреждение «Змиевский детский сад комбинированного вида №1»</t>
  </si>
  <si>
    <t>Акулова Алина Александровна</t>
  </si>
  <si>
    <t>10 мес</t>
  </si>
  <si>
    <t>Гущина Елена Александровна</t>
  </si>
  <si>
    <t>Способность к анализу и предложению решений</t>
  </si>
  <si>
    <t>14.09.2022</t>
  </si>
  <si>
    <t>МБОУ "Хотетовская основная общеобразовательная школаательная школа"</t>
  </si>
  <si>
    <t>Миронцева Нина Сергеевна</t>
  </si>
  <si>
    <t>учитель/русский язык, литература</t>
  </si>
  <si>
    <t>Нет времени на качественную подготовку урока, на частое посещение наставником уроков наставляемого</t>
  </si>
  <si>
    <t>Пугачева Елена Геннадьевна</t>
  </si>
  <si>
    <t>1 сентября 2021 г</t>
  </si>
  <si>
    <t>1 сентября 2024 г</t>
  </si>
  <si>
    <t>Муниципальное бюджетное общеобразовательное учреждение "Никольская средняя общеобразовательная школа им. А.С. Жадова"</t>
  </si>
  <si>
    <t>Егунова Татьяна Александровна</t>
  </si>
  <si>
    <t>педагог-организатор, музыка, изобразительное искусство</t>
  </si>
  <si>
    <t>Организация урочной деятельности</t>
  </si>
  <si>
    <t>Басова Ирина Ивановна</t>
  </si>
  <si>
    <t>учитель русского языка и литературы, русский язык, литература</t>
  </si>
  <si>
    <t>Способность выстраивать отношения с окружающими, умение мотивировать и развивать других, ответственность, нацеленность на результат.</t>
  </si>
  <si>
    <t>06.09.2022</t>
  </si>
  <si>
    <t>МБОУ "Хотетовская ООШ"</t>
  </si>
  <si>
    <t>Затруднение в анализе урока, составление технологической карты урока</t>
  </si>
  <si>
    <t>МБОУ "Змиёвский лицей"</t>
  </si>
  <si>
    <t>Прекраснова Екатерина Александровнна</t>
  </si>
  <si>
    <t>учиель-логопед</t>
  </si>
  <si>
    <t>Организация дифференцированного подхода при проведении групповых занятий</t>
  </si>
  <si>
    <t>2, 7</t>
  </si>
  <si>
    <t>Прошлецова Елена Анатольевна</t>
  </si>
  <si>
    <t>организация работы с детьми с ОВЗ</t>
  </si>
  <si>
    <t>Гольцов Артемий Михайлович</t>
  </si>
  <si>
    <t>Проблема рационального распределения времени  урока</t>
  </si>
  <si>
    <t>Леонова Ирина Георгиевна</t>
  </si>
  <si>
    <t>Умение мотивировать других, нацеленность на результат</t>
  </si>
  <si>
    <t>МБОУ "Богодуховская средняя общеобразовательная школа имени Ю.М.Шмелёва"</t>
  </si>
  <si>
    <t>Разуваев Илья Алексеевич</t>
  </si>
  <si>
    <t xml:space="preserve"> слабое представление в вопросах оформления школьной документации; недостаточно высокий уровень владения методикой преподавания предмета </t>
  </si>
  <si>
    <t>Агеева Елена Александровна</t>
  </si>
  <si>
    <t>отовность. к межпоколенческой коммуникации; владение различными стилями педагогического общения); педагогический такт; – готовность к сотрудничеству; – креативность, способность решать нестандартные задачи</t>
  </si>
  <si>
    <t>март 2023</t>
  </si>
  <si>
    <t>март 2024</t>
  </si>
  <si>
    <t>МБОУ "Яковлевская основная общеобразовательная школа им. Е. А. Благининой"</t>
  </si>
  <si>
    <t>Семенов Александр Вячеславович</t>
  </si>
  <si>
    <t>Организация урока в соответствии с ФГОС, мотивирование деятельности обучающихся</t>
  </si>
  <si>
    <t>Шишкина Елена Александровна</t>
  </si>
  <si>
    <t>Консультирует наставляемого по поводу подготовки и проведения урока, внеклассного мероприятия, оказывает помощь в овладении практическими приемами и способами качественного занятий, выявляет и совместно утсраняет допущенные ошибки</t>
  </si>
  <si>
    <t>Пашкова Кристина Викторовна</t>
  </si>
  <si>
    <t>учитель /география, ОБЖ</t>
  </si>
  <si>
    <t>Организация урока в соответствии с требованиями ФГОС</t>
  </si>
  <si>
    <t>Овсянникова Юлия Юрьевна</t>
  </si>
  <si>
    <t>учитель/история, обществознание</t>
  </si>
  <si>
    <t xml:space="preserve">Консультирует наставляемого по поводу подготовки и проведения урока, внеклассного мероприятия, оказывает помощь в овладении практическими приемами и способами качественного занятий, выявляет и совместно устраняет допущенные ошибки, </t>
  </si>
  <si>
    <t xml:space="preserve">Свердловский район </t>
  </si>
  <si>
    <t>Васина Ольга Александровна</t>
  </si>
  <si>
    <t>Противоречивость теории и практики</t>
  </si>
  <si>
    <t>Сергеева Екатерина Викторовна</t>
  </si>
  <si>
    <t>24.01.2022</t>
  </si>
  <si>
    <t xml:space="preserve">Маричева Екатерина Сергеевна </t>
  </si>
  <si>
    <t xml:space="preserve">учитель географии </t>
  </si>
  <si>
    <t xml:space="preserve">Использование новых технологий в обучении </t>
  </si>
  <si>
    <t xml:space="preserve">Помогаева Валентина Николаевна </t>
  </si>
  <si>
    <t xml:space="preserve">учитель математики </t>
  </si>
  <si>
    <t xml:space="preserve">коммуникативная компетенция,креативность ,педагогический такт </t>
  </si>
  <si>
    <t xml:space="preserve">Карпенко Татьяна МИхайловна </t>
  </si>
  <si>
    <t xml:space="preserve">учитель биологии и химии </t>
  </si>
  <si>
    <t xml:space="preserve">использование современных образовательных технологий </t>
  </si>
  <si>
    <t xml:space="preserve">коммуникативная компетентность ,креативность ,педагогический такт </t>
  </si>
  <si>
    <t>Сосковский район</t>
  </si>
  <si>
    <t>Сосковский филиал БПОУ ОО "Орловский реставрационно-строительный техникум"</t>
  </si>
  <si>
    <t>Русакова Наталия Викторовна</t>
  </si>
  <si>
    <t>мастер производственного обучения,учебная практика</t>
  </si>
  <si>
    <t>методика проведения  уроков учебной практики</t>
  </si>
  <si>
    <t>28лет</t>
  </si>
  <si>
    <t>5лет</t>
  </si>
  <si>
    <t>Газукина Галина Васильевна</t>
  </si>
  <si>
    <t>преподаватель, математика</t>
  </si>
  <si>
    <t>Эмоциональный интеллект; креативность;готовность к сотрудничеству;коммуникативная,</t>
  </si>
  <si>
    <t>01.03.2017г.</t>
  </si>
  <si>
    <t>30.06.2023г.</t>
  </si>
  <si>
    <t>Шульдешова Наталия Александровна</t>
  </si>
  <si>
    <t>Преподаватель спецдисциплин</t>
  </si>
  <si>
    <t>воспитательная работа</t>
  </si>
  <si>
    <t>5 лет 6мес.</t>
  </si>
  <si>
    <t>Саушкина Ольга Васильевна</t>
  </si>
  <si>
    <t>коммуникативная;креативность;педагогический такт</t>
  </si>
  <si>
    <t>01.09.2020г.</t>
  </si>
  <si>
    <t>МУНИЦИПАЛЬНОЕ БЮДЖЕТНОЕ УЧРЕЖДЕНИЕ  ДОПОЛНИТЕЛЬНОГО ОБРАЗОВАНИЯ ДОМ ДЕТСКОГО ТВОРЧЕСТВА  СОСКОВСКОГО РАЙОНА ОРЛОВСКОЙ ОБЛАСТИ</t>
  </si>
  <si>
    <t>Демичева Инна Викторовна</t>
  </si>
  <si>
    <t>Недостаток компьютерной грамотности</t>
  </si>
  <si>
    <t>Красильникова Анна Александровна</t>
  </si>
  <si>
    <t>Навык работы с ПК, ориентированность на результат, ответственность, гибкость</t>
  </si>
  <si>
    <t>26.05.2023</t>
  </si>
  <si>
    <t>Акулов Д.П.</t>
  </si>
  <si>
    <t>учитель физической культуры, ОБЖ</t>
  </si>
  <si>
    <t>разработка рабочей программы по предмету и календарно-тематического планирования</t>
  </si>
  <si>
    <t>Грибанова Ольга Алексеевна</t>
  </si>
  <si>
    <t>заместитель директора по УВР/ учитель русского языка и литературы</t>
  </si>
  <si>
    <t>ответственность, умение выстраивать отношения с окружающими, умение передать опыт работы коллегам, требовательность</t>
  </si>
  <si>
    <t>20.08.2022</t>
  </si>
  <si>
    <t>20.06.2023</t>
  </si>
  <si>
    <t xml:space="preserve">БПОУ ОО "БОЛХОВСКИЙ ПЕДАГОГИЧЕСКИЙ КОЛЛЕДЖ" </t>
  </si>
  <si>
    <t xml:space="preserve">Андросова Анастасия Алексеевна </t>
  </si>
  <si>
    <t xml:space="preserve">Преподаватель физической культуры </t>
  </si>
  <si>
    <t xml:space="preserve">Методика преподаваемого предмета </t>
  </si>
  <si>
    <t>8мес</t>
  </si>
  <si>
    <t xml:space="preserve">Думрауф Татьяна Владимировна </t>
  </si>
  <si>
    <t xml:space="preserve">Преподаватель физического воспитания </t>
  </si>
  <si>
    <t xml:space="preserve">soft skills </t>
  </si>
  <si>
    <t>Пыхова Елизавета Юрьевна</t>
  </si>
  <si>
    <t>Реализация обновленных ФГОС на ступени основного общего образования</t>
  </si>
  <si>
    <t>Кононыхина Елена Сергеевна</t>
  </si>
  <si>
    <t>Коммуникативные( эмоциональный интеллект, педагогический такт)</t>
  </si>
  <si>
    <t>11.04.2023.</t>
  </si>
  <si>
    <t>11.04.2024.</t>
  </si>
  <si>
    <t>Троснянский район</t>
  </si>
  <si>
    <t>Татьяна Алексеевна Шигина</t>
  </si>
  <si>
    <t xml:space="preserve">директор </t>
  </si>
  <si>
    <t>начало педагогической деятельности</t>
  </si>
  <si>
    <t>Базарнов Никита Геннадьевич</t>
  </si>
  <si>
    <t>учитель/ математика и физика</t>
  </si>
  <si>
    <t>Опытный педагог со стажем работы 34 года, обладает организаторскими компетенциями, практическими знаниями и умениями в области методики и педагогики.  Ответственность за подготовку молодого специалиста.</t>
  </si>
  <si>
    <t>10 апреля 2023 г.</t>
  </si>
  <si>
    <t>10 апреля 2024 года</t>
  </si>
  <si>
    <t>БОУ ТР ОО Воронецкая СОШ</t>
  </si>
  <si>
    <t>Ивочкина Светлана Александровна</t>
  </si>
  <si>
    <t>Гальцов Александр Николаевич</t>
  </si>
  <si>
    <t>аналитические способности, умение работать в команде</t>
  </si>
  <si>
    <t>Сикулина Ирина Николаевна</t>
  </si>
  <si>
    <t xml:space="preserve"> трудности с организацией учебного процесса, взаимодействием с учениками</t>
  </si>
  <si>
    <t>Гальцова Елена Николаевна</t>
  </si>
  <si>
    <t>наличие высокой квалификации,способность                   способность к анализу и предложению решений</t>
  </si>
  <si>
    <t>Газукина Юлия Александровна</t>
  </si>
  <si>
    <t xml:space="preserve">Формы и методы контроля результатов обучения </t>
  </si>
  <si>
    <t>Полосухина Любовь Анатольевна</t>
  </si>
  <si>
    <t>Умение принимать решения, выстраивать отношения</t>
  </si>
  <si>
    <t>БОУ ТР ОО "Троснянская СОШ"</t>
  </si>
  <si>
    <t>Фроловичева Юлия Владимировна</t>
  </si>
  <si>
    <t>Изобразительное искусство, технология</t>
  </si>
  <si>
    <t>Подготовка к конкурсу профессионального мастерства</t>
  </si>
  <si>
    <t>Кисель Татьяна Ваентиновна</t>
  </si>
  <si>
    <t>Коммуникативная компетенция, способность решать нестандартные задачи</t>
  </si>
  <si>
    <t>01,09,2025</t>
  </si>
  <si>
    <t>Филиппов Александр Александрович</t>
  </si>
  <si>
    <t>недостаточное владение приемами и методами обучения</t>
  </si>
  <si>
    <t>Фролова Наталья Викторовна</t>
  </si>
  <si>
    <t>помощь начинающему специалисту</t>
  </si>
  <si>
    <t>10.09.2021 г.</t>
  </si>
  <si>
    <t>10.09.2025 г.</t>
  </si>
  <si>
    <t>БОУ ТР ОО "Октябрьская СОШ"</t>
  </si>
  <si>
    <t>Холченкова Галина Николаевна</t>
  </si>
  <si>
    <t>учитель начальных классов/русский язык, математика, окружающий мир</t>
  </si>
  <si>
    <t>составление технологической карты урока</t>
  </si>
  <si>
    <t>Пантюхина Людмила Николаевна</t>
  </si>
  <si>
    <t>способность развивать других, ответственность, лояльность, умение мотивировать</t>
  </si>
  <si>
    <t>БОУ ТР ОО "Старо-Турьянская СОШ"</t>
  </si>
  <si>
    <t>Молчанова Валентина Евгеньевна</t>
  </si>
  <si>
    <t>Введение в должность</t>
  </si>
  <si>
    <t>Воеводина Елена Михайловна</t>
  </si>
  <si>
    <t>Учитель-дефнктолог</t>
  </si>
  <si>
    <t>Готовность к сотрудничеству; педагогический такт; креативность, способностб решать нестандартные задачи; специальная подготовка</t>
  </si>
  <si>
    <t>10.04.2024</t>
  </si>
  <si>
    <t>МБОУ "Липовецкая ООШ"</t>
  </si>
  <si>
    <t>Тришин Денис Юрьевич</t>
  </si>
  <si>
    <t>Дорофеева Оксана Анатольевна</t>
  </si>
  <si>
    <t>заместитель директора по УР/история</t>
  </si>
  <si>
    <t xml:space="preserve"> префессиональная, комуникативная, знание методов и приемов</t>
  </si>
  <si>
    <t>Муниципальное бюджетное учреждение дополнительного образования «Детско-юношеская спортивная школа № 1 города Орла»</t>
  </si>
  <si>
    <t>Мироничев Михаил Иванович</t>
  </si>
  <si>
    <t>Тренер-преподаватель («Греко-римская борьба»)</t>
  </si>
  <si>
    <t>Информационная грамотность, владение ИКТ, эффективные коммуникации, нацеленность на результат</t>
  </si>
  <si>
    <t>Гуркин Максим Сергеевич</t>
  </si>
  <si>
    <t>Информационная грамотность, владение ИКТ, эффективные коммуникации, нацеленность на результат, дополнительные знания по предмету.</t>
  </si>
  <si>
    <t>9.12.2022</t>
  </si>
  <si>
    <t>9.12.2023</t>
  </si>
  <si>
    <t>Баранчиков Артём Андреевич</t>
  </si>
  <si>
    <t>Информационная грамотность, владение ИКТ, эффективные коммуникации, нацеленность на результат, дополнительные знания по методике преподавания.</t>
  </si>
  <si>
    <t>Панамарчук Дарья Кирилловна</t>
  </si>
  <si>
    <t>Заместитель директора, методист</t>
  </si>
  <si>
    <t>09.12.2022</t>
  </si>
  <si>
    <t>09.12.2023</t>
  </si>
  <si>
    <t>Митасов Павел Александрович</t>
  </si>
  <si>
    <t>Тренер-преподаватель («Велоспорт-шоссе»)</t>
  </si>
  <si>
    <t>Горелов Алексей Николаевич</t>
  </si>
  <si>
    <t>Растагар Азим Насимович</t>
  </si>
  <si>
    <t>Тренер-преподаватель («Киокусинкай»)</t>
  </si>
  <si>
    <t>Информационная грамотность, владение ИКТ, эффективные коммуникации, нацеленность на результат, дополнительные знания по предмету</t>
  </si>
  <si>
    <t>Чернов Игорь Анатольевич</t>
  </si>
  <si>
    <t>Тренер-преподаватель («Кикбоксинг»)</t>
  </si>
  <si>
    <t>МБДОУ детский сад №2 п Нарышкино общеразвивающего вида</t>
  </si>
  <si>
    <t>Пискунова Полина Михайловна</t>
  </si>
  <si>
    <t>Овладение  методикой и содержанием  проведения НОД</t>
  </si>
  <si>
    <t>Лищук Тамара Николаевна</t>
  </si>
  <si>
    <t>коммуникативность, педагогический такт, готовность к сотрудничеству, креативность</t>
  </si>
  <si>
    <t>Урицкий район</t>
  </si>
  <si>
    <t xml:space="preserve">Муниципальное бюджетное дошкольное образовательное учреждение детский сад №1 общеразвивающего вида с приоритетным осуществлением деятельности по познавательно-речевому направлению развития детей п. Нарышкино </t>
  </si>
  <si>
    <t>Щепелева Виктория Сергеевна</t>
  </si>
  <si>
    <t>Организация образовательной деятельности с дошкольниками</t>
  </si>
  <si>
    <t>Волохина Светлана Васильевна</t>
  </si>
  <si>
    <t>1. Отсутствие образовательного дефицита. Есть личный опыт преодоления образовательного дефицита. 2.Склонность к постоянному саморазвитию.  3. Содержательный интерес к деятельности, которую осваивает обучающийся. 4.Устойчивая внутренняя мотивация к наставнической деятельности, оказанию помощи и поддержки другим людям.  5.Наличие лидерских качеств. 6.Открытость, общительность, коммуникабельность. 7.Соответствие личных ценностей ценностям деятельности наставника, организации, корпоративной культуры . 8.Терпение и толерантность. 9.Настойчивость, нацеленность на результат.</t>
  </si>
  <si>
    <t>31.08.2026</t>
  </si>
  <si>
    <t>Щепелева Яна Сергеевна</t>
  </si>
  <si>
    <t>1.Отсутствие образовательного дефицита. Есть личный опыт преодоления образовательного дефицита. 2.Склонность к постоянному саморазвитию.  3. Содержательный интерес к деятельности, которую осваивает обучающийся. 4.Устойчивая внутренняя мотивация к наставнической деятельности, оказанию помощи и поддержки другим людям.  5.Наличие лидерских качеств. 6.Открытость, общительность, коммуникабельность. 7.Соответствие личных ценностей ценностям деятельности наставника, организации, корпоративной культуры . 8.Терпение и толерантность. 9.Настойчивость, нацеленность на результат.</t>
  </si>
  <si>
    <t>Муниципальное бюджетное дошкольное образовательное учреждение детский сад №3 общеразвивающего вида с приоритетным осуществлением деятельности по экологическому направлению развития детей п.Нарышкино</t>
  </si>
  <si>
    <t>Фомушкина Светлана Викторовна</t>
  </si>
  <si>
    <t>Методика проведения образовательной деятельности</t>
  </si>
  <si>
    <t>3г</t>
  </si>
  <si>
    <t>Пилюгина Наталья Александровна</t>
  </si>
  <si>
    <t>31.08.2023г</t>
  </si>
  <si>
    <t>Сеина Лариса Павловна</t>
  </si>
  <si>
    <t>Оленич Галина Васильевна</t>
  </si>
  <si>
    <t>31.08.2027</t>
  </si>
  <si>
    <t>МБОУ - Подзаваловская средняя общеобразовательная школа</t>
  </si>
  <si>
    <t>Родина Татьяна Ивановна</t>
  </si>
  <si>
    <t>проектирование урока согласно ФГОС</t>
  </si>
  <si>
    <t>Сердцова Любовь Дмитриевна</t>
  </si>
  <si>
    <t>-четко представляет цель своей деятельности, умеет наладить положительный межличностный контакт,нацеленность на результат; открытость новому; способность выстраивать и поддерживать доверительные отношения</t>
  </si>
  <si>
    <t>Муниципальное бюджетное общеобразовательное учреждение "Первомайская основная общеобразовательная школа" Урицкого района Орловской области</t>
  </si>
  <si>
    <t>Пулатова Ольга Александровна</t>
  </si>
  <si>
    <t>Методика преподавания учебных предметов</t>
  </si>
  <si>
    <t>Жиляева Валентина Николаевна</t>
  </si>
  <si>
    <t>Руководитель ШМО учителей начальных классов</t>
  </si>
  <si>
    <t>2022 г</t>
  </si>
  <si>
    <t>МБДОУ- Жудерский детский сад "Лесовичок"</t>
  </si>
  <si>
    <t>Марина Николаевна Новикова</t>
  </si>
  <si>
    <t>Собрать папку для котегории</t>
  </si>
  <si>
    <t>Шад</t>
  </si>
  <si>
    <t>Профиссиональная</t>
  </si>
  <si>
    <t>Хотынецкий район</t>
  </si>
  <si>
    <t>МБОУ - Краснорябинская СОШ им. П.И. Бровичева</t>
  </si>
  <si>
    <t>Никитишина Инесса Михайловна</t>
  </si>
  <si>
    <t>Организация воспитательного процесса в школе</t>
  </si>
  <si>
    <t>Лубина Любовь Алексеевна</t>
  </si>
  <si>
    <t>30 мая 2024</t>
  </si>
  <si>
    <t>Гринько Юлия Викторовна</t>
  </si>
  <si>
    <t>организация образовательного процесса в начальной школе</t>
  </si>
  <si>
    <t>Гранкова Юлия Валентиновна</t>
  </si>
  <si>
    <t>педагогический такт; готовность к сотрудничеству</t>
  </si>
  <si>
    <t>1 сентября 2021 года</t>
  </si>
  <si>
    <t>МБДОУ - детский сад "Солнышко"</t>
  </si>
  <si>
    <t>Нестерова Юлия Михайловна</t>
  </si>
  <si>
    <t>•	Изучение теоретического основания и содержания программы «От рождения до школы» под редакцией Н.Е. Вераксы; Т.С. Комаровой; М.А. Васильевой; •	Совместное изучение новейших педагогических технологий и применение их в работе с детьми.</t>
  </si>
  <si>
    <t>8 лет</t>
  </si>
  <si>
    <t>Ермакова Ксения Николаевна</t>
  </si>
  <si>
    <t>•	умение обучать других •	умение слушать •	умение говорить (грамотная речь)  •	аккуратность, дисциплинированность •	ответственность •	ориентация на результат •	командный стиль работы</t>
  </si>
  <si>
    <t>МБДОУ-Хотынецкий детский сад "Алёнушка"</t>
  </si>
  <si>
    <t>Арещенко Татьяна Владимировна</t>
  </si>
  <si>
    <t>Персидская Татьяна Геннадьевна</t>
  </si>
  <si>
    <t xml:space="preserve"> владение разли педагогический такт; готовность к сотрудничеству;  креативность, способность решать нестандартные задачи;</t>
  </si>
  <si>
    <t>МБОУ-Хотынецкая СОШ им. С. Г. Поматилова</t>
  </si>
  <si>
    <t>Овчинникова Светлана Витальевна</t>
  </si>
  <si>
    <t>разработка рабочих программ, составление технологических карт урока</t>
  </si>
  <si>
    <t xml:space="preserve"> 1 год</t>
  </si>
  <si>
    <t>Лелякова Наталья Петровна</t>
  </si>
  <si>
    <t xml:space="preserve">Опытный педагог с большим стажем, обладает организаторскими компетенциями. Знаниями, практическими умениями в области педагогики </t>
  </si>
  <si>
    <t>30 июня 2022</t>
  </si>
  <si>
    <t>Фомичева Олеся Анатольевна</t>
  </si>
  <si>
    <t>разработка рабочих программ, технологических карт урока</t>
  </si>
  <si>
    <t>Рыбкина Светлана Яковлевна</t>
  </si>
  <si>
    <t>руководитель ШТГ, учитель биологии и технологии</t>
  </si>
  <si>
    <t>оформление документации учителя-дефектолога</t>
  </si>
  <si>
    <t>Федюшина Елена Александровна</t>
  </si>
  <si>
    <t>руководитель ШМО, педагог-психолог</t>
  </si>
  <si>
    <t>Опытный педагог с большим стажем, обладает организаторскими компетенциями. Знаниями, практическими умениями в области педагогики , коррекционной педагогики</t>
  </si>
  <si>
    <t>Федосеева Наталья Олеговна</t>
  </si>
  <si>
    <t>учитель физической культуры, адаптивной физической культуры</t>
  </si>
  <si>
    <t>оформление документации учителя</t>
  </si>
  <si>
    <t>Кащеева Ольга Викторовна</t>
  </si>
  <si>
    <t>учитель химии, заместитель директора по УВР</t>
  </si>
  <si>
    <t>МБОУ - Ильинская СОШ</t>
  </si>
  <si>
    <t>Волкова Елена Васильевна</t>
  </si>
  <si>
    <t>математика</t>
  </si>
  <si>
    <t>Планирование современного урока</t>
  </si>
  <si>
    <t>Трубихина Любовь Владимровна</t>
  </si>
  <si>
    <t>Профессиональные компетенции. Планирование современного урока, умение применять педагогические технологии.</t>
  </si>
  <si>
    <t>Чулкова Надежда Викторовна</t>
  </si>
  <si>
    <t>технология</t>
  </si>
  <si>
    <t>Применение ИКТ-технологий на уроках</t>
  </si>
  <si>
    <t>Чекулаева Марина Ивановна</t>
  </si>
  <si>
    <t>информатика и ИКТ</t>
  </si>
  <si>
    <t>Профессиональные компетенции, применение ИКТ-технологий, создание и использование ЭОР на уроках.</t>
  </si>
  <si>
    <t>01 сентября 2022 г.</t>
  </si>
  <si>
    <t>МБОУ-Хотимль-Кузменковская СОШ</t>
  </si>
  <si>
    <t>Оганян Эрна Арменовна</t>
  </si>
  <si>
    <t>методика проведения   урока в рамках требований ФГОС</t>
  </si>
  <si>
    <t>Бурлакова Марина Владимировна</t>
  </si>
  <si>
    <t>профессиональное, коммуникативное, социально- психологическое, общепедагогическое</t>
  </si>
  <si>
    <t>Федюшина Вероника Николаевна</t>
  </si>
  <si>
    <t>организация работы классного коллектива в образовательной деятельности</t>
  </si>
  <si>
    <t>Новикова Наталья Николаевна</t>
  </si>
  <si>
    <t>профессиональная, метапредметная, коммуникативная, общекультурная</t>
  </si>
  <si>
    <t>Муниципальное бюджетное общеобразовательное учреждение- Юрьевская средняя общеобразовательная школа Хотынецкого района Орловской области</t>
  </si>
  <si>
    <t>Персидская Елена Николаевна</t>
  </si>
  <si>
    <t>процесс проектирования урока, в соответствии принципам ФГОС</t>
  </si>
  <si>
    <t>Савосина Надежда Николаевна</t>
  </si>
  <si>
    <t>креативность, способность решать нестандартные задачи; – специальная подготовка наставников (лица с ОВЗ; дети, находящиеся в трудной жизненной ситуации, и т. д.</t>
  </si>
  <si>
    <t>30.04.2022 г.</t>
  </si>
  <si>
    <t>31.12.2022 г.</t>
  </si>
  <si>
    <t>Бадаева Наталья Викторовна</t>
  </si>
  <si>
    <t>учитель/ технология</t>
  </si>
  <si>
    <t>активизация познавательной деятельности обучающихся</t>
  </si>
  <si>
    <t>Любовь Александровна Левочкина</t>
  </si>
  <si>
    <t xml:space="preserve"> владение различными стилями педагогического общения)</t>
  </si>
  <si>
    <t>30.04.2022 год</t>
  </si>
  <si>
    <t>31.12.2022 год</t>
  </si>
  <si>
    <t>МБОУ-Юрьевская СОШ</t>
  </si>
  <si>
    <t>Гайда Ирина Владимировна</t>
  </si>
  <si>
    <t>учитель/история</t>
  </si>
  <si>
    <t>Использование соответствующих методов оценивания результатов обучения учеников</t>
  </si>
  <si>
    <t>Дугужева Валентина Ивановна</t>
  </si>
  <si>
    <t>посещать уроки молодого специалиста с последующим анализом и самоанализом (1 раз в неделю)</t>
  </si>
  <si>
    <t>30.04.2022</t>
  </si>
  <si>
    <t>МБОУ-Жудерская СОШ</t>
  </si>
  <si>
    <t>Рукавкова Ольга Владимровна</t>
  </si>
  <si>
    <t>библиотекарь, учитель технологии</t>
  </si>
  <si>
    <t>работа с библиотекой</t>
  </si>
  <si>
    <t>Рукавкова Елена Валентиновна</t>
  </si>
  <si>
    <t>библиотекарь, учитель русского языка и литературы</t>
  </si>
  <si>
    <t>Доступность: умеет быть в распоряжении других, когда они сами в этом нуждаются:</t>
  </si>
  <si>
    <t>МБОУ-Студеновская ООШ</t>
  </si>
  <si>
    <t>Машрабова Ольга Николаевна</t>
  </si>
  <si>
    <t>Работа на платформе "Моя школа"</t>
  </si>
  <si>
    <t>Сафронова Ирина Алексеевна</t>
  </si>
  <si>
    <t>методист/ информатика</t>
  </si>
  <si>
    <t>умение решать нестандартные ситуации</t>
  </si>
  <si>
    <t>31 августа 2025 г.</t>
  </si>
  <si>
    <t>МБУ ДО "Хотынецкий Дом детского творчества"</t>
  </si>
  <si>
    <t>Мазанова Татьяна Александровна</t>
  </si>
  <si>
    <t xml:space="preserve">Цифровые инструменты и сервисы в деятельности педагога дополнительного образования </t>
  </si>
  <si>
    <t>69 лет</t>
  </si>
  <si>
    <t>Лобанова Оксана Николаевна</t>
  </si>
  <si>
    <t xml:space="preserve">старший методист </t>
  </si>
  <si>
    <t xml:space="preserve">компьютерная грамотность </t>
  </si>
  <si>
    <t>МБОУ-Богородицкая СОШ</t>
  </si>
  <si>
    <t>Курулева Ирина Васильевна</t>
  </si>
  <si>
    <t>проверка метамепредметных результатов обучающихся</t>
  </si>
  <si>
    <t>Журавлева Марина Владимировна</t>
  </si>
  <si>
    <t>организация урочной деятельности</t>
  </si>
  <si>
    <t>ГОУ ВПО "Орловский государственный университет"</t>
  </si>
  <si>
    <t>Екатерина Николаевна Петюкова</t>
  </si>
  <si>
    <t>организация метапредметной диагностики</t>
  </si>
  <si>
    <t>Филатова Альфия Камиловна</t>
  </si>
  <si>
    <t>воспитатель ДОУ</t>
  </si>
  <si>
    <t>организация занятий в дошкольной группе</t>
  </si>
  <si>
    <t>Муниципальное бюджетное дошкольное образовательное учреждение детский сад "Ёлочка"</t>
  </si>
  <si>
    <t>Артамонова Валентина Юрьевна</t>
  </si>
  <si>
    <t>Воспитатель младшей группв</t>
  </si>
  <si>
    <t>Оказание помощи в проектировании и организации образовательной деятельности с детьми в соответствии с их возрастными особенностями и задачами реализации программ</t>
  </si>
  <si>
    <t>Батова Светлана Алексеевна</t>
  </si>
  <si>
    <t>Обладает высокими профессиональными и нравственными качествами, знаниями в области методики преподавания и воспитания.</t>
  </si>
  <si>
    <t>Частное дошкольное образовательное учреждение г.Орёл</t>
  </si>
  <si>
    <t>ЧДОУ "Детский сад №75 ОАО "РЖД"</t>
  </si>
  <si>
    <t>Денисова Анна Валерьевна</t>
  </si>
  <si>
    <t>Организация психолого-педагогической поддержки в формировании умений выбирать средства, методы, формы воспитательно-образовательной работы</t>
  </si>
  <si>
    <t>Пикалова Людмила Ивановна</t>
  </si>
  <si>
    <t>Умение вдохновлять, помощь в проектировании воспитательно-образовательного процесса</t>
  </si>
  <si>
    <t>февраль 2023</t>
  </si>
  <si>
    <t>декабрь  2023</t>
  </si>
  <si>
    <t xml:space="preserve">Бюджетное учреждение Орловской области дополнительного профессионального образования «Институт развития образования» </t>
  </si>
  <si>
    <t>Тихонова Евгения Александровна</t>
  </si>
  <si>
    <t xml:space="preserve">03 года 05 месяцев </t>
  </si>
  <si>
    <t>Кульчицкая Нина Николаевна</t>
  </si>
  <si>
    <t>Умение учить и передавать знания</t>
  </si>
  <si>
    <t>Муниципальное бюджетное учреждение дополнительного образования "Детско-юношеская спортивная школа № 9 города Орла"</t>
  </si>
  <si>
    <t>Нефедова Юлия Вячеславовна</t>
  </si>
  <si>
    <t>Горбачева Марина Федоровна</t>
  </si>
  <si>
    <t>- готовность к сотрудничеству; - креативность, способность решать нестандартные задачи</t>
  </si>
  <si>
    <t>январь</t>
  </si>
  <si>
    <t>июнь</t>
  </si>
  <si>
    <t>Михалева Виктория Андреевна</t>
  </si>
  <si>
    <t>04 года 04 месяца</t>
  </si>
  <si>
    <t>Литвинова Юлия Владимировна</t>
  </si>
  <si>
    <t>заведующая отделом</t>
  </si>
  <si>
    <t>профессионализм и наличие опыта</t>
  </si>
  <si>
    <t>06.06.2022 г.</t>
  </si>
  <si>
    <t>30.12.2022 г.</t>
  </si>
  <si>
    <t>Михайлов Алексей Николаевич</t>
  </si>
  <si>
    <t xml:space="preserve">08 лет 05 месяцев </t>
  </si>
  <si>
    <t>6 лет 8 месяцев</t>
  </si>
  <si>
    <t>Мацкевич Раиса Анатольевна</t>
  </si>
  <si>
    <t>Родина Анна Александровна</t>
  </si>
  <si>
    <t>1 год 4 месяца</t>
  </si>
  <si>
    <t>Патронова Ирина Александровна</t>
  </si>
  <si>
    <t>Лидерство и оказание влияния</t>
  </si>
  <si>
    <t>Жулимова Юлия Сергеевна</t>
  </si>
  <si>
    <t>6 лет 9 месяцев</t>
  </si>
  <si>
    <t>5 лет 4 месяца</t>
  </si>
  <si>
    <t>Поповичева Оксана Николаевна</t>
  </si>
  <si>
    <t>заместитель директора - руководитель ЦНППМ</t>
  </si>
  <si>
    <t>Бирич Татьяна Николаевна</t>
  </si>
  <si>
    <t xml:space="preserve">20 л 06 м </t>
  </si>
  <si>
    <t>6 лет 11 месяцев</t>
  </si>
  <si>
    <t>Потапова Инна Ионовна</t>
  </si>
  <si>
    <t>ответственность и организованность</t>
  </si>
  <si>
    <t>Фатова Оксана Анатольевна</t>
  </si>
  <si>
    <t xml:space="preserve">2 года 4 месяца </t>
  </si>
  <si>
    <t>Правдюк Валентина Николаевна</t>
  </si>
  <si>
    <t>профессор</t>
  </si>
  <si>
    <t>Якунина Виолетта Сергеевна</t>
  </si>
  <si>
    <t xml:space="preserve">2 года 2 месяца </t>
  </si>
  <si>
    <t>1 год 11 месяцев</t>
  </si>
  <si>
    <t>Соломина Елена Викторовна</t>
  </si>
  <si>
    <t>Профессионализм и наличие опыта</t>
  </si>
  <si>
    <t>Полухина Елизавета Николаевна</t>
  </si>
  <si>
    <t xml:space="preserve">2 года 3 месяца </t>
  </si>
  <si>
    <t>Цыганкова Маргарита Евгеньевна</t>
  </si>
  <si>
    <t>умение учить и передавать знания</t>
  </si>
  <si>
    <t>МБОУ "Дровосеченская средняя общеобразовательная школа"</t>
  </si>
  <si>
    <t>Мария Николаевна Ефремова</t>
  </si>
  <si>
    <t>Совершенствование  методического мастерства  педагога</t>
  </si>
  <si>
    <t>Сычева Марина Николаевна</t>
  </si>
  <si>
    <t>руководитель ШМО ЕМЦ, физика, технология</t>
  </si>
  <si>
    <t>коммуникативная компетенция ;  готовность к сотрудничеству;  способность решать нестандартные задачи</t>
  </si>
  <si>
    <t>Муниципальное бюджетное дошкольное образовательное учреждение – детский сад №1 «Солнышко» общеразвивающего вида с приоритетным осуществлением деятельности по познавательно-речевому развитию детей</t>
  </si>
  <si>
    <t>Ненасина О.Л.</t>
  </si>
  <si>
    <t>использование ИКТ в образовательном процессе</t>
  </si>
  <si>
    <t>Каверина Ирина Николаевна</t>
  </si>
  <si>
    <t>готовность к сотрудничеству, коммуникативность, педагогический такт</t>
  </si>
  <si>
    <t>март 2022 год</t>
  </si>
  <si>
    <t>март 2023 год</t>
  </si>
  <si>
    <t>Каунова Карина Юрьевна</t>
  </si>
  <si>
    <t xml:space="preserve">6 лет 6 месяцев </t>
  </si>
  <si>
    <t>6 лет 3 месяца</t>
  </si>
  <si>
    <t>Шевякова Галина Владимировна</t>
  </si>
  <si>
    <t>МБОУ "Знаменская основная общеобразовательная школа"</t>
  </si>
  <si>
    <t>Маричева Елена Николаевна</t>
  </si>
  <si>
    <t>Отсутствие опыта привлечения родителей к работе в системе школьного самоуправления</t>
  </si>
  <si>
    <t>Кудинова Любовь Анатольевна</t>
  </si>
  <si>
    <t>август 2023</t>
  </si>
  <si>
    <t>Отдел образования Администрации Колпнянского района</t>
  </si>
  <si>
    <t>Муниципальное бюджетное общеобразовательное учреждение "Ахтырская основная общеобразовательная школа"</t>
  </si>
  <si>
    <t>Оборнева Нина Николаевна</t>
  </si>
  <si>
    <t>учитель ОБЖ</t>
  </si>
  <si>
    <t>Информационные технологии</t>
  </si>
  <si>
    <t>53 года</t>
  </si>
  <si>
    <t>Мартынова Дина Ивановна</t>
  </si>
  <si>
    <t>коммуникативная</t>
  </si>
  <si>
    <t>муниципальное бюджетное общеобразовательное учреждение "Колпнянский лицей"</t>
  </si>
  <si>
    <t>Зубова Наталья Викторовна</t>
  </si>
  <si>
    <t>работа в классе с большим количеством учеников (ранее работала в малокомплектной сельской школе)</t>
  </si>
  <si>
    <t>16 лет</t>
  </si>
  <si>
    <t>Мордвинова Елена Дмитриевна</t>
  </si>
  <si>
    <t xml:space="preserve">ответственность, умение мотивировать других, умение выстраивать отношения с окружающими, нацеленность на результат </t>
  </si>
  <si>
    <t>22.09.2022 г.</t>
  </si>
  <si>
    <t xml:space="preserve">31.05.2023 г. </t>
  </si>
  <si>
    <t>Казенное общеобразовательное учреждение Орловской области "Троснянская общеобразовательная школа-интернат для обучающихся с ограниченными возможностями здоровья"</t>
  </si>
  <si>
    <t>Линецкая Ирина Борисовна</t>
  </si>
  <si>
    <t>Психология обучающихся с интеллектуальными нарушениями</t>
  </si>
  <si>
    <t>Родина Елена Николаевна</t>
  </si>
  <si>
    <t>Психология   ребенка с интеллектуальными нарушениями</t>
  </si>
  <si>
    <t>Апрель 2023г.</t>
  </si>
  <si>
    <t>Декабрь 2023г.</t>
  </si>
  <si>
    <t>МБОУ "Протасовская средняя общеобразовательная школа"</t>
  </si>
  <si>
    <t>Никулов Владислав Сергеевич</t>
  </si>
  <si>
    <t>преподаватель-организатор ОБЖ</t>
  </si>
  <si>
    <t>Методика построения и организации результативного учебного процесса</t>
  </si>
  <si>
    <t>Захарьев Дмитрий Николаевич</t>
  </si>
  <si>
    <t>коммуникативная компетенция, включая готовность к межпоколенческой коммуникации; владение различными стилями педагогического общения, педагогический такт, готовность к сотрудничеству, креативность, способность решать нестандартные задачи</t>
  </si>
  <si>
    <t>Петрова Ирина Леонидовна</t>
  </si>
  <si>
    <t>Малёваная Людмила Ивановна</t>
  </si>
  <si>
    <t>Ответственность и организованность</t>
  </si>
  <si>
    <t>19.04.2023 г.</t>
  </si>
  <si>
    <t>30.12.2023 г.</t>
  </si>
  <si>
    <t>Васильева Елена Валерьевна</t>
  </si>
  <si>
    <t>Северинова Алина Викторовна</t>
  </si>
  <si>
    <t>Савков Максим Игоревич</t>
  </si>
  <si>
    <t xml:space="preserve">1 год 4 месяца </t>
  </si>
  <si>
    <t>Теряева Лариса Юрьевна</t>
  </si>
  <si>
    <t>эмоциональный интеллект</t>
  </si>
  <si>
    <t>Департамент образования Орловской области</t>
  </si>
  <si>
    <t>Бюджетное общеобразовательное учреждение Орловской Области "Мезенский Лицей"ние Орловско</t>
  </si>
  <si>
    <t>Крадина Светлана Юрьевна</t>
  </si>
  <si>
    <t>технологическая карта урока</t>
  </si>
  <si>
    <t>жукова Инна Владимировна</t>
  </si>
  <si>
    <t>Бюджетное общеобразовательное учреждение Орловской области "Мезенский лицей"</t>
  </si>
  <si>
    <t>Шалимов Илья Алексеевич</t>
  </si>
  <si>
    <t>календарно-тематическое планирование и ООП</t>
  </si>
  <si>
    <t>Иванушкина Лариса Ивановна</t>
  </si>
  <si>
    <t>Опытный педагог с большим стажем, обладает организаторскими компетенциями. Знаниями, практическими умениями в области педагогики</t>
  </si>
  <si>
    <t>Фоминов Иван Анатольевич</t>
  </si>
  <si>
    <t>Структкра и содержание АОПП</t>
  </si>
  <si>
    <t>Квочкина Наталья  Анатольевна</t>
  </si>
  <si>
    <t xml:space="preserve">Использование педагогических технологий в урочной и внеурочной деятельности. Оценочные процедуры. Программно-целевое планирование </t>
  </si>
  <si>
    <t>Рещикова Ангелина Дмитриевна</t>
  </si>
  <si>
    <t>календарно-тематическое планирование, работа в Навигаторе.</t>
  </si>
  <si>
    <t>Малыгина Анна Константиновна</t>
  </si>
  <si>
    <t>Развитие художественного вкуса, основ композиции, дизайна, коммуниукативные навыки.</t>
  </si>
  <si>
    <t>МБОУ г. Мценска "Средняя школа №8"</t>
  </si>
  <si>
    <t>Александрова Мария Андреевна</t>
  </si>
  <si>
    <t>организация работы молодого педагога</t>
  </si>
  <si>
    <t>Комарова Надежда Викторовна</t>
  </si>
  <si>
    <t>налаживание положительных межличностных контактов, организация поддержки молодого специалиста</t>
  </si>
  <si>
    <t>2021год</t>
  </si>
  <si>
    <t>2023год</t>
  </si>
  <si>
    <t>Кравченко Елена Игоревна</t>
  </si>
  <si>
    <t>учитель литературы</t>
  </si>
  <si>
    <t>Не достаточное владение приемами и методами обучения</t>
  </si>
  <si>
    <t>Жирякова Елена Львовна</t>
  </si>
  <si>
    <t>высокий уровень предметного и личностного потенциала</t>
  </si>
  <si>
    <t>Шаблыкинский район</t>
  </si>
  <si>
    <t>МБОУ "Хотьковская СОШ им. Н.А. Володина"</t>
  </si>
  <si>
    <t>Михейкин Сергей Васильевич</t>
  </si>
  <si>
    <t xml:space="preserve">разработка рабочих программ и планирования, структура урока, формирование функциональной грамотности на уроках, отношения с обучающимися, </t>
  </si>
  <si>
    <t>Рябых Марина Ивановна</t>
  </si>
  <si>
    <t>директор, учитель информатики и английского языка</t>
  </si>
  <si>
    <t xml:space="preserve">знание требований нормативных документов, компетентность в организации педагогической деятельности, коммуникативность, педагогический такт, </t>
  </si>
  <si>
    <t>04.07.2022</t>
  </si>
  <si>
    <t>МБОУ Сомовская СОШ им.Ю.Н.Миролюбова</t>
  </si>
  <si>
    <t>Васютина Татьяна Николаевна</t>
  </si>
  <si>
    <t>учитель начальных классов/начальные классы</t>
  </si>
  <si>
    <t>работа с неуспевающими детьми</t>
  </si>
  <si>
    <t>Епифанова Татьяна Николаевна</t>
  </si>
  <si>
    <t>креативность</t>
  </si>
  <si>
    <t>09.01.2024</t>
  </si>
  <si>
    <t>МБОУ "Фошнянская СОШ"</t>
  </si>
  <si>
    <t>Боева Т.В.</t>
  </si>
  <si>
    <t>Изучить лучшие практики по формированию функциональной грамотности на уроках и во внеклассной и внеурочной деятельности</t>
  </si>
  <si>
    <t>Чёрная Ирина Николаевна</t>
  </si>
  <si>
    <t>четко представляет цель своей деятельнос ти, умеет наладить положител ьный межличнос тный контакт, умение организова ть процесс наставниче ской поддержки, ответствен ность за подготовку молодого специалист -высокий уровень включеннос ти наставляемо го лица в педагогичес кую деятельност ь, культурную жизнь школы, усиление уверенности в собственных силах и развитие личного, творческого и педагогичес использован ие новых форм, методов, информацио ннотехнологий в обучении и воспитании; повышение профессиона льного уровня 26 1 год 20.04 2022 Бекмеме тьева Александр а Юрьевна учител ьучител ь МБОУ СОШ№17 , учитель иностран ного языка 2023г а; - нацеленнос ть на результат; открытость новому; способност ь выстраиват ь и поддержив ать доверитель ные отношения; умение воодушевл ять, создавать позитивны й настрой</t>
  </si>
  <si>
    <t>31.05. 2023</t>
  </si>
  <si>
    <t>Малоархангельский район</t>
  </si>
  <si>
    <t>Муниципальное бюджетное образовательное учреждение "Малоархангельская средняя общеобразовательная школа №2"</t>
  </si>
  <si>
    <t>Гревцева Наталья Сергеевна</t>
  </si>
  <si>
    <t>Сергеичева Екатерина Владимировна</t>
  </si>
  <si>
    <t>владение различными стилями педагогического общения, креативность, педагогический такт</t>
  </si>
  <si>
    <t>Муниципальное бюджетное общеобразовательное учреждение Малоархангельского района "Ивановская средняя общеобразовательная школа"</t>
  </si>
  <si>
    <t>Малыгина М.И.</t>
  </si>
  <si>
    <t>учитель/ иностранные языки</t>
  </si>
  <si>
    <t>организация групповой работы с детьми</t>
  </si>
  <si>
    <t>Чернова Ю.Л.</t>
  </si>
  <si>
    <t>способность развивать других, умение мотивировать других</t>
  </si>
  <si>
    <t>МБОУ "Губкинская сош"</t>
  </si>
  <si>
    <t>Бухтиярова Наталья Владимировна</t>
  </si>
  <si>
    <t>учитель/русский язык</t>
  </si>
  <si>
    <t>Как сформировать мотивацию  у учеников</t>
  </si>
  <si>
    <t>Кошелева Марина Иввановна</t>
  </si>
  <si>
    <t xml:space="preserve">Способность решать нестандартные задачи, креативность,владение различными стилями педагогического общения </t>
  </si>
  <si>
    <t>Январь 2023</t>
  </si>
  <si>
    <t>Декабрь 2023</t>
  </si>
  <si>
    <t>Муниципальное бюджетное учреждение дополнительного образования "Малоархангельская районная детско-юношеская спортивная школа"</t>
  </si>
  <si>
    <t>Казакова Татьяна Сергеевна</t>
  </si>
  <si>
    <t>заместитель директора, завхоз</t>
  </si>
  <si>
    <t>нормативно-правовая база</t>
  </si>
  <si>
    <t>Бирюлина Оксана Васильевна</t>
  </si>
  <si>
    <t>правовая, профессиональная</t>
  </si>
  <si>
    <t>5.09.2022</t>
  </si>
  <si>
    <t>5.09.2023</t>
  </si>
  <si>
    <t>МБОУ "Малоархангельская средняя школа №1"</t>
  </si>
  <si>
    <t>Титова Любовь Алексеевна</t>
  </si>
  <si>
    <t>использование ЦОС на уроках</t>
  </si>
  <si>
    <t>Шелкова Марина Сергеевна</t>
  </si>
  <si>
    <t>предметная, информационная, коммуникативная,</t>
  </si>
  <si>
    <t xml:space="preserve">Муниципальное бюджетное дошкольное образовательное учреждение  Знаменский детский сад общеразвивающего вида с приоритетным осуществлением деятельности по социально-личностному направлению развития  детей «Теремок» </t>
  </si>
  <si>
    <t>Сквородина Наталья Ивановна</t>
  </si>
  <si>
    <t>овладение современными педагогическими приемами и технологиями, коммуникативной культурой</t>
  </si>
  <si>
    <t>Журавлева Татьяна Николаевна</t>
  </si>
  <si>
    <t>знает требования законодательства в сфере дошкольного образования; ориентируется в нормативных актах, определяющих права педагогического работника; владеет практическими приемами и способами качественного проведения занятий;  компетентен в вопросах взаимодействия с родителями воспитанников</t>
  </si>
  <si>
    <t>10.10.2022</t>
  </si>
  <si>
    <t>10.10.2023</t>
  </si>
  <si>
    <t>МБДОУ детский сад "Лучик" комбинированного вида</t>
  </si>
  <si>
    <t>Позднякова Светлана Сергеевна</t>
  </si>
  <si>
    <t>создание условий для формирования индивидуального стиля творческой деятельности</t>
  </si>
  <si>
    <t>54 года</t>
  </si>
  <si>
    <t>Венедиктова Анна Николаевна</t>
  </si>
  <si>
    <t>умение вдохновлять, объяснять, слушать</t>
  </si>
  <si>
    <t>МБОУ "Локонская основная общеобразовательная школа"Знаменского района Орловской области</t>
  </si>
  <si>
    <t>Куренкова В.Н.</t>
  </si>
  <si>
    <t>Оформление технологической карты</t>
  </si>
  <si>
    <t>Татьяна Васильевна Деткова</t>
  </si>
  <si>
    <t>директор,математика</t>
  </si>
  <si>
    <t>коммуникативная компетенция,креативность, способность решать нестандартные задачи</t>
  </si>
  <si>
    <t>30.01.2023</t>
  </si>
  <si>
    <t>МБОУ НСОШ №1 им Н.И. Зубилина</t>
  </si>
  <si>
    <t>Андреева С.В.</t>
  </si>
  <si>
    <t>учитель \физическая культура</t>
  </si>
  <si>
    <t>Кирьянова Лариса Николаевна</t>
  </si>
  <si>
    <t>учитель\физическая культура</t>
  </si>
  <si>
    <t xml:space="preserve">личный (компетентностный) опыт </t>
  </si>
  <si>
    <t>МБОУ "Яковская средняя общеобразовательная школа"</t>
  </si>
  <si>
    <t>Власова Светлана Викторовна</t>
  </si>
  <si>
    <t>педагог дополнительного образования/география</t>
  </si>
  <si>
    <t xml:space="preserve">Создание дополнительной общеразвивающей программы, нормативная база </t>
  </si>
  <si>
    <t>43 лет</t>
  </si>
  <si>
    <t>Борисова Светлана Юрьевна</t>
  </si>
  <si>
    <t>методист/физика, изо</t>
  </si>
  <si>
    <t>ответственность, коммуникативные и управленческие умения, авторитет среди коллег и обучающихся, различные творческие способности</t>
  </si>
  <si>
    <t>01.08.2022г.</t>
  </si>
  <si>
    <t>Борзенкова Олеся Сеогеевна</t>
  </si>
  <si>
    <t>психологопедагогическая поддержка при смене места работы  во время взаимодействия с учащимися и родителями /законными представителями</t>
  </si>
  <si>
    <t>Романова Марина Сергеевна</t>
  </si>
  <si>
    <t>четко представляет цель своей деятельнос ти, умеет наладить положител ьный межличнос тный контакт, умение организова ть процесс наставниче ской поддержки, ответствен ность за подготовку молодого специалист а;</t>
  </si>
  <si>
    <t>преподаватель организатор ОБЖ</t>
  </si>
  <si>
    <t>четко представляет цель своей деятельнос ти, умеет наладить положител ьный межличнос тный контакт, умение организова ть процесс наставниче ской поддержки, ответствен ность за подготовку молодого специалиста;</t>
  </si>
  <si>
    <t>четко представля ет цель своей деятельнос ти, умеет наладить положител ьный межличнос тный контакт, умение организова ть процесс наставниче ской поддержки, ответствен ность за подготовку молодого специалист а;</t>
  </si>
  <si>
    <t>МБОУ "Архаровская оош"</t>
  </si>
  <si>
    <t>Мешкова Светлана Николаевна</t>
  </si>
  <si>
    <t>Постановка цели урока, распределение времени по этапам урока, методика проведения рефлексии</t>
  </si>
  <si>
    <t>Талызина Татьяна Серафимовна</t>
  </si>
  <si>
    <t>Директор/биология</t>
  </si>
  <si>
    <t>Ознакомление наставляемого с основными этапами урока в соответствии с требованиями обновлённых ФГОС</t>
  </si>
  <si>
    <t>Бюджетное профессиональное образовательное учреждение Орловской области "Орловский техникум сферы услуг"</t>
  </si>
  <si>
    <t>Надежда Сергеевна Ревякина</t>
  </si>
  <si>
    <t>мастер производственного обучения / учебная практика, производственная практика</t>
  </si>
  <si>
    <t>трудности в организации образовательного процесса, во взаимодействии с обучающимися, другими педагогами</t>
  </si>
  <si>
    <t>Нина Демьяновна Пилюзина</t>
  </si>
  <si>
    <t>эмоциональный интеллект, коммуникативная комптенция, педагогический такт, готовность к сотрудничеству, креативность</t>
  </si>
  <si>
    <t>30 июня 2023 года</t>
  </si>
  <si>
    <t>Елизавета Альбертовна Митина</t>
  </si>
  <si>
    <t>Вихляева Наталья Владимировна</t>
  </si>
  <si>
    <t>эмоциональный интеллект, коммуникативная компетенция, педагогический такт, готовность к сотрудничеству, креативность</t>
  </si>
  <si>
    <t>Полина Александровна Ветрова</t>
  </si>
  <si>
    <t>Ирина Николаевна Калошина</t>
  </si>
  <si>
    <t>Юлия Валерьевна Лутфулина</t>
  </si>
  <si>
    <t>преподаватель / Документационное обеспечение управления, Организация и нормативно-правовые основы архивного дела, Методика и практика архивоведения</t>
  </si>
  <si>
    <t>вопросы методики и организации образовательного процесса</t>
  </si>
  <si>
    <t xml:space="preserve"> 8 лет 8 месяцев</t>
  </si>
  <si>
    <t>8 лет 8 месяцев</t>
  </si>
  <si>
    <t>Елена Павловна Ктиторова</t>
  </si>
  <si>
    <t>преподаватель / Документирование работы с персоналом, Редактирование служебных документов</t>
  </si>
  <si>
    <t>Ирина Николаевна Суверева</t>
  </si>
  <si>
    <t>Татьяна Михайловна Паршина</t>
  </si>
  <si>
    <t>преподаватель / Товароведение продовольственных товаров, Оценка качества товаров и основы экспертизы, Техническое оснащение и охрана труда</t>
  </si>
  <si>
    <t>1 октября 2022 года</t>
  </si>
  <si>
    <t>30 июня 2023 гда</t>
  </si>
  <si>
    <t>Анжелика Владимировна Демченко</t>
  </si>
  <si>
    <t>52 года</t>
  </si>
  <si>
    <t>Анна Юрьевна Доронина</t>
  </si>
  <si>
    <t>преподаватель / История, Человек и общество</t>
  </si>
  <si>
    <t>1 ноября 2022 года</t>
  </si>
  <si>
    <t>Анна Ивановна Алишина</t>
  </si>
  <si>
    <t>9 лет 3 месяца</t>
  </si>
  <si>
    <t>Галина Васильевна Шавырина</t>
  </si>
  <si>
    <t>Муниципальное бюджетное общеобразовательное учреждение "Навлинская средняя общеобразовательная школа" Шаблыкинского района Орловской области</t>
  </si>
  <si>
    <t>Сазонова Анна Геннадьевна</t>
  </si>
  <si>
    <t>Дефицит методического арсенала в организации образовательного процесса на уроке</t>
  </si>
  <si>
    <t>Минаев Сергей Иванович</t>
  </si>
  <si>
    <t>Заместитель директора по УВР/ИЗО</t>
  </si>
  <si>
    <t xml:space="preserve">Методическая зрелость, проведение мастер-классов </t>
  </si>
  <si>
    <t>по востребованности</t>
  </si>
  <si>
    <t>Директор, учитель английского языка</t>
  </si>
  <si>
    <t xml:space="preserve"> готовность к сотрудничеству;  креативность, способность решать нестандартные задачи</t>
  </si>
  <si>
    <t>МБОУ "Молодовская ООШ"</t>
  </si>
  <si>
    <t>Голышев Николай Владимирович</t>
  </si>
  <si>
    <t>менее 3 лет</t>
  </si>
  <si>
    <t>Фролова Валентина Ивановна</t>
  </si>
  <si>
    <t>способность решать нестандартные задачи</t>
  </si>
  <si>
    <t>МБОУ "Навлинская СОШ"</t>
  </si>
  <si>
    <t xml:space="preserve">Сазонова Анна Геннадьевна </t>
  </si>
  <si>
    <t>менее 2 лет</t>
  </si>
  <si>
    <t xml:space="preserve"> менее 2 лет</t>
  </si>
  <si>
    <t>заместитель директора, учитель МХК, ИЗО</t>
  </si>
  <si>
    <t>педагогический такт; готовность к сотрудничеству; – креативность, способность решать нестандартные задачи</t>
  </si>
  <si>
    <t>МБОУ "Шаблыкинская СОШ им. А.Т. Шурупова"</t>
  </si>
  <si>
    <t>Майорова Юлия Михайловна</t>
  </si>
  <si>
    <t>мало опыта, общение с трудными детьми</t>
  </si>
  <si>
    <t>Яковлева Ольга Владимировна</t>
  </si>
  <si>
    <t>коммуникативность, готовность к сотрудничеству</t>
  </si>
  <si>
    <t>1 сентября 2023 года</t>
  </si>
  <si>
    <t>31 декабря 2024 года</t>
  </si>
  <si>
    <t>Федина Ольга Игоревна</t>
  </si>
  <si>
    <t>профессиональное становление</t>
  </si>
  <si>
    <t>Чернова Елена Валентиновна</t>
  </si>
  <si>
    <t>учитель географии и биологии</t>
  </si>
  <si>
    <t>общительность, творческая личность, начитанность</t>
  </si>
  <si>
    <t>Анна Леонидовна Бухтиярова</t>
  </si>
  <si>
    <t>преподаватель / Математика</t>
  </si>
  <si>
    <t>Андрей Николаевич Потураев</t>
  </si>
  <si>
    <t>Заместитель директора / Физика, Математика</t>
  </si>
  <si>
    <t>Любовь Игоревна Беликова</t>
  </si>
  <si>
    <t xml:space="preserve">преподаватель / Фирменная продукция предприятий общественного питания; Процессы приготовления, подготовки к реализации горячих блюд, кулинарных изделий, закусок сложного ассортимента; Организация процессов приготовления, подготовки к реализации горячих блюд, кулинарных изделий, закусок сложного ассортимента; Блюда иностранной кухни </t>
  </si>
  <si>
    <t>7 лет 3 месяца</t>
  </si>
  <si>
    <t>Наталия Владимировна Трофимова</t>
  </si>
  <si>
    <t>преподаватель / Технология приготовления простых  и основных хлебобулочных мучных  и кондитерских изделий</t>
  </si>
  <si>
    <t>Надежда Сергеевна Старцева</t>
  </si>
  <si>
    <t>педагог-психолог / Психология общения</t>
  </si>
  <si>
    <t>Наталья Ивановна Агапова</t>
  </si>
  <si>
    <t>заместитель директора / Психология общения, Психология и этика профессиональной деятельности</t>
  </si>
  <si>
    <t>г. Болхов</t>
  </si>
  <si>
    <t>Залегощенский район</t>
  </si>
  <si>
    <t>муниципальное бюджетное общеобразовательное учреждение "Цвеленевская средняя общеобразовательная школа" Сосковского района Орловской области</t>
  </si>
  <si>
    <t>БОУ ТР ОО "Сомовская основная общеобразовательная школа"</t>
  </si>
  <si>
    <t>БОУ ТР ОО "Никольская средняя общеобразовательная школа"</t>
  </si>
  <si>
    <t>До 25 лет</t>
  </si>
  <si>
    <t>26-30 лет</t>
  </si>
  <si>
    <t>31-35 лет</t>
  </si>
  <si>
    <t>36-40 лет</t>
  </si>
  <si>
    <t xml:space="preserve">41-45 лет </t>
  </si>
  <si>
    <t>46-50 лет</t>
  </si>
  <si>
    <t>51-55 лет</t>
  </si>
  <si>
    <t>56-60 лет</t>
  </si>
  <si>
    <t>61-70 лет</t>
  </si>
  <si>
    <t>До 1 года</t>
  </si>
  <si>
    <t>До 3 лет</t>
  </si>
  <si>
    <t>До 2 лет</t>
  </si>
  <si>
    <t>До 4 лет</t>
  </si>
  <si>
    <t>До 5 лет</t>
  </si>
  <si>
    <t>До 10 лет</t>
  </si>
  <si>
    <t>Более 10 лет</t>
  </si>
  <si>
    <t>Единая информационная база наставников и наставляемых на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</si>
</sst>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color rgb="FF000000"/>
      <name val="Arial"/>
      <scheme val="minor"/>
    </font>
    <font>
      <sz val="10"/>
      <color theme="1"/>
      <name val="Arial"/>
      <scheme val="minor"/>
    </font>
    <font>
      <sz val="10"/>
      <color theme="0"/>
      <name val="Arial"/>
      <family val="2"/>
      <charset val="204"/>
      <scheme val="minor"/>
    </font>
    <font>
      <sz val="10"/>
      <color theme="1"/>
      <name val="Arial"/>
      <family val="2"/>
      <charset val="204"/>
      <scheme val="minor"/>
    </font>
    <font>
      <sz val="36"/>
      <color rgb="FF000000"/>
      <name val="Arial"/>
      <family val="2"/>
      <charset val="204"/>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11">
    <xf numFmtId="0" fontId="0" fillId="0" borderId="0" xfId="0" applyFont="1" applyAlignment="1"/>
    <xf numFmtId="0" fontId="1" fillId="0" borderId="0" xfId="0" applyFont="1" applyAlignment="1">
      <alignment horizontal="left"/>
    </xf>
    <xf numFmtId="0" fontId="1" fillId="0" borderId="0" xfId="0" quotePrefix="1" applyFont="1" applyAlignment="1">
      <alignment horizontal="left"/>
    </xf>
    <xf numFmtId="0" fontId="0" fillId="0" borderId="0" xfId="0" applyFont="1" applyAlignment="1">
      <alignment horizontal="left"/>
    </xf>
    <xf numFmtId="0" fontId="1" fillId="0" borderId="0" xfId="0" applyFont="1" applyAlignment="1">
      <alignment horizontal="center"/>
    </xf>
    <xf numFmtId="0" fontId="1" fillId="0" borderId="0" xfId="0" quotePrefix="1" applyFont="1" applyAlignment="1">
      <alignment horizontal="center"/>
    </xf>
    <xf numFmtId="0" fontId="0" fillId="0" borderId="0" xfId="0" applyFont="1" applyAlignment="1">
      <alignment horizontal="center"/>
    </xf>
    <xf numFmtId="0" fontId="2" fillId="0" borderId="0" xfId="0" applyFont="1" applyAlignment="1">
      <alignment horizontal="left"/>
    </xf>
    <xf numFmtId="0" fontId="3" fillId="0" borderId="0" xfId="0" applyFont="1" applyAlignment="1">
      <alignment horizontal="left"/>
    </xf>
    <xf numFmtId="0" fontId="2" fillId="0" borderId="0" xfId="0" applyFont="1" applyAlignment="1">
      <alignment horizontal="center"/>
    </xf>
    <xf numFmtId="0" fontId="4" fillId="2" borderId="0" xfId="0" applyFont="1" applyFill="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Возраст</a:t>
            </a:r>
            <a:r>
              <a:rPr lang="ru-RU" baseline="0"/>
              <a:t> наставляемых</a:t>
            </a:r>
            <a:endParaRPr lang="ru-RU"/>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spPr>
            <a:solidFill>
              <a:schemeClr val="accent1"/>
            </a:solidFill>
            <a:ln>
              <a:noFill/>
            </a:ln>
            <a:effectLst/>
          </c:spPr>
          <c:invertIfNegative val="0"/>
          <c:cat>
            <c:strRef>
              <c:f>'Ответы на форму (1)'!$C$801:$C$809</c:f>
              <c:strCache>
                <c:ptCount val="9"/>
                <c:pt idx="0">
                  <c:v>До 25 лет</c:v>
                </c:pt>
                <c:pt idx="1">
                  <c:v>26-30 лет</c:v>
                </c:pt>
                <c:pt idx="2">
                  <c:v>31-35 лет</c:v>
                </c:pt>
                <c:pt idx="3">
                  <c:v>36-40 лет</c:v>
                </c:pt>
                <c:pt idx="4">
                  <c:v>41-45 лет </c:v>
                </c:pt>
                <c:pt idx="5">
                  <c:v>46-50 лет</c:v>
                </c:pt>
                <c:pt idx="6">
                  <c:v>51-55 лет</c:v>
                </c:pt>
                <c:pt idx="7">
                  <c:v>56-60 лет</c:v>
                </c:pt>
                <c:pt idx="8">
                  <c:v>61-70 лет</c:v>
                </c:pt>
              </c:strCache>
            </c:strRef>
          </c:cat>
          <c:val>
            <c:numRef>
              <c:f>'Ответы на форму (1)'!$D$801:$D$809</c:f>
              <c:numCache>
                <c:formatCode>General</c:formatCode>
                <c:ptCount val="9"/>
                <c:pt idx="0">
                  <c:v>230</c:v>
                </c:pt>
                <c:pt idx="1">
                  <c:v>69</c:v>
                </c:pt>
                <c:pt idx="2">
                  <c:v>82</c:v>
                </c:pt>
                <c:pt idx="3">
                  <c:v>59</c:v>
                </c:pt>
                <c:pt idx="4">
                  <c:v>47</c:v>
                </c:pt>
                <c:pt idx="5">
                  <c:v>25</c:v>
                </c:pt>
                <c:pt idx="6">
                  <c:v>31</c:v>
                </c:pt>
                <c:pt idx="7">
                  <c:v>6</c:v>
                </c:pt>
                <c:pt idx="8">
                  <c:v>5</c:v>
                </c:pt>
              </c:numCache>
            </c:numRef>
          </c:val>
          <c:extLst>
            <c:ext xmlns:c16="http://schemas.microsoft.com/office/drawing/2014/chart" uri="{C3380CC4-5D6E-409C-BE32-E72D297353CC}">
              <c16:uniqueId val="{00000000-9EE1-492E-993B-A4133C73F1E9}"/>
            </c:ext>
          </c:extLst>
        </c:ser>
        <c:dLbls>
          <c:showLegendKey val="0"/>
          <c:showVal val="0"/>
          <c:showCatName val="0"/>
          <c:showSerName val="0"/>
          <c:showPercent val="0"/>
          <c:showBubbleSize val="0"/>
        </c:dLbls>
        <c:gapWidth val="219"/>
        <c:overlap val="-27"/>
        <c:axId val="384506416"/>
        <c:axId val="384506744"/>
      </c:barChart>
      <c:catAx>
        <c:axId val="38450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84506744"/>
        <c:crosses val="autoZero"/>
        <c:auto val="1"/>
        <c:lblAlgn val="ctr"/>
        <c:lblOffset val="100"/>
        <c:noMultiLvlLbl val="0"/>
      </c:catAx>
      <c:valAx>
        <c:axId val="384506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38450641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Пед. стаж наставляемых</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spPr>
            <a:solidFill>
              <a:schemeClr val="accent1"/>
            </a:solidFill>
            <a:ln>
              <a:noFill/>
            </a:ln>
            <a:effectLst/>
          </c:spPr>
          <c:invertIfNegative val="0"/>
          <c:cat>
            <c:strRef>
              <c:f>'Ответы на форму (1)'!$G$798:$G$804</c:f>
              <c:strCache>
                <c:ptCount val="7"/>
                <c:pt idx="0">
                  <c:v>До 1 года</c:v>
                </c:pt>
                <c:pt idx="1">
                  <c:v>До 2 лет</c:v>
                </c:pt>
                <c:pt idx="2">
                  <c:v>До 3 лет</c:v>
                </c:pt>
                <c:pt idx="3">
                  <c:v>До 4 лет</c:v>
                </c:pt>
                <c:pt idx="4">
                  <c:v>До 5 лет</c:v>
                </c:pt>
                <c:pt idx="5">
                  <c:v>До 10 лет</c:v>
                </c:pt>
                <c:pt idx="6">
                  <c:v>Более 10 лет</c:v>
                </c:pt>
              </c:strCache>
            </c:strRef>
          </c:cat>
          <c:val>
            <c:numRef>
              <c:f>'Ответы на форму (1)'!$H$798:$H$804</c:f>
              <c:numCache>
                <c:formatCode>General</c:formatCode>
                <c:ptCount val="7"/>
                <c:pt idx="0">
                  <c:v>351</c:v>
                </c:pt>
                <c:pt idx="1">
                  <c:v>141</c:v>
                </c:pt>
                <c:pt idx="2">
                  <c:v>62</c:v>
                </c:pt>
                <c:pt idx="3">
                  <c:v>24</c:v>
                </c:pt>
                <c:pt idx="4">
                  <c:v>26</c:v>
                </c:pt>
                <c:pt idx="5">
                  <c:v>49</c:v>
                </c:pt>
                <c:pt idx="6">
                  <c:v>121</c:v>
                </c:pt>
              </c:numCache>
            </c:numRef>
          </c:val>
          <c:extLst>
            <c:ext xmlns:c16="http://schemas.microsoft.com/office/drawing/2014/chart" uri="{C3380CC4-5D6E-409C-BE32-E72D297353CC}">
              <c16:uniqueId val="{00000000-C204-4471-AA6A-648D4CBA7ACA}"/>
            </c:ext>
          </c:extLst>
        </c:ser>
        <c:dLbls>
          <c:showLegendKey val="0"/>
          <c:showVal val="0"/>
          <c:showCatName val="0"/>
          <c:showSerName val="0"/>
          <c:showPercent val="0"/>
          <c:showBubbleSize val="0"/>
        </c:dLbls>
        <c:gapWidth val="219"/>
        <c:overlap val="-27"/>
        <c:axId val="400004952"/>
        <c:axId val="400002656"/>
      </c:barChart>
      <c:catAx>
        <c:axId val="4000049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00002656"/>
        <c:crosses val="autoZero"/>
        <c:auto val="1"/>
        <c:lblAlgn val="ctr"/>
        <c:lblOffset val="100"/>
        <c:noMultiLvlLbl val="0"/>
      </c:catAx>
      <c:valAx>
        <c:axId val="4000026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400004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ru-RU"/>
              <a:t>Стаж наставляемых</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spPr>
            <a:solidFill>
              <a:schemeClr val="accent1"/>
            </a:solidFill>
            <a:ln>
              <a:noFill/>
            </a:ln>
            <a:effectLst/>
          </c:spPr>
          <c:invertIfNegative val="0"/>
          <c:cat>
            <c:strRef>
              <c:f>'Ответы на форму (1)'!$C$815:$C$821</c:f>
              <c:strCache>
                <c:ptCount val="7"/>
                <c:pt idx="0">
                  <c:v>До 1 года</c:v>
                </c:pt>
                <c:pt idx="1">
                  <c:v>До 2 лет</c:v>
                </c:pt>
                <c:pt idx="2">
                  <c:v>До 3 лет</c:v>
                </c:pt>
                <c:pt idx="3">
                  <c:v>До 4 лет</c:v>
                </c:pt>
                <c:pt idx="4">
                  <c:v>До 5 лет</c:v>
                </c:pt>
                <c:pt idx="5">
                  <c:v>До 10 лет</c:v>
                </c:pt>
                <c:pt idx="6">
                  <c:v>Более 10 лет</c:v>
                </c:pt>
              </c:strCache>
            </c:strRef>
          </c:cat>
          <c:val>
            <c:numRef>
              <c:f>'Ответы на форму (1)'!$D$815:$D$821</c:f>
              <c:numCache>
                <c:formatCode>General</c:formatCode>
                <c:ptCount val="7"/>
                <c:pt idx="0">
                  <c:v>410</c:v>
                </c:pt>
                <c:pt idx="1">
                  <c:v>163</c:v>
                </c:pt>
                <c:pt idx="2">
                  <c:v>57</c:v>
                </c:pt>
                <c:pt idx="3">
                  <c:v>26</c:v>
                </c:pt>
                <c:pt idx="4">
                  <c:v>22</c:v>
                </c:pt>
                <c:pt idx="5">
                  <c:v>35</c:v>
                </c:pt>
                <c:pt idx="6">
                  <c:v>76</c:v>
                </c:pt>
              </c:numCache>
            </c:numRef>
          </c:val>
          <c:extLst>
            <c:ext xmlns:c16="http://schemas.microsoft.com/office/drawing/2014/chart" uri="{C3380CC4-5D6E-409C-BE32-E72D297353CC}">
              <c16:uniqueId val="{00000000-9B7C-4CAC-A52C-17107F6212BD}"/>
            </c:ext>
          </c:extLst>
        </c:ser>
        <c:dLbls>
          <c:showLegendKey val="0"/>
          <c:showVal val="0"/>
          <c:showCatName val="0"/>
          <c:showSerName val="0"/>
          <c:showPercent val="0"/>
          <c:showBubbleSize val="0"/>
        </c:dLbls>
        <c:gapWidth val="219"/>
        <c:overlap val="-27"/>
        <c:axId val="560245520"/>
        <c:axId val="560241912"/>
      </c:barChart>
      <c:catAx>
        <c:axId val="56024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60241912"/>
        <c:crosses val="autoZero"/>
        <c:auto val="1"/>
        <c:lblAlgn val="ctr"/>
        <c:lblOffset val="100"/>
        <c:noMultiLvlLbl val="0"/>
      </c:catAx>
      <c:valAx>
        <c:axId val="5602419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602455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8964</xdr:colOff>
      <xdr:row>797</xdr:row>
      <xdr:rowOff>4481</xdr:rowOff>
    </xdr:from>
    <xdr:to>
      <xdr:col>5</xdr:col>
      <xdr:colOff>681317</xdr:colOff>
      <xdr:row>810</xdr:row>
      <xdr:rowOff>183776</xdr:rowOff>
    </xdr:to>
    <xdr:graphicFrame macro="">
      <xdr:nvGraphicFramePr>
        <xdr:cNvPr id="3" name="Диаграмма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1290917</xdr:colOff>
      <xdr:row>796</xdr:row>
      <xdr:rowOff>192741</xdr:rowOff>
    </xdr:from>
    <xdr:to>
      <xdr:col>9</xdr:col>
      <xdr:colOff>663388</xdr:colOff>
      <xdr:row>810</xdr:row>
      <xdr:rowOff>174812</xdr:rowOff>
    </xdr:to>
    <xdr:graphicFrame macro="">
      <xdr:nvGraphicFramePr>
        <xdr:cNvPr id="4" name="Диаграмма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17928</xdr:colOff>
      <xdr:row>812</xdr:row>
      <xdr:rowOff>183776</xdr:rowOff>
    </xdr:from>
    <xdr:to>
      <xdr:col>5</xdr:col>
      <xdr:colOff>690281</xdr:colOff>
      <xdr:row>826</xdr:row>
      <xdr:rowOff>165847</xdr:rowOff>
    </xdr:to>
    <xdr:graphicFrame macro="">
      <xdr:nvGraphicFramePr>
        <xdr:cNvPr id="5" name="Диаграмма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824"/>
  <sheetViews>
    <sheetView tabSelected="1" zoomScale="40" zoomScaleNormal="40" workbookViewId="0">
      <pane ySplit="2" topLeftCell="A760" activePane="bottomLeft" state="frozen"/>
      <selection pane="bottomLeft" activeCell="B781" sqref="A781:B781"/>
    </sheetView>
  </sheetViews>
  <sheetFormatPr defaultColWidth="12.5546875" defaultRowHeight="15.75" customHeight="1" x14ac:dyDescent="0.25"/>
  <cols>
    <col min="1" max="1" width="28" style="3" customWidth="1"/>
    <col min="2" max="2" width="25.109375" style="3" customWidth="1"/>
    <col min="3" max="5" width="18.88671875" style="3" customWidth="1"/>
    <col min="6" max="8" width="18.88671875" style="6" customWidth="1"/>
    <col min="9" max="12" width="18.88671875" style="3" customWidth="1"/>
    <col min="13" max="13" width="18.88671875" style="6" customWidth="1"/>
    <col min="14" max="15" width="18.88671875" style="3" customWidth="1"/>
    <col min="16" max="16" width="20.109375" customWidth="1"/>
    <col min="17" max="21" width="18.88671875" customWidth="1"/>
  </cols>
  <sheetData>
    <row r="1" spans="1:15" ht="72" customHeight="1" x14ac:dyDescent="0.25">
      <c r="A1" s="10" t="s">
        <v>4574</v>
      </c>
      <c r="B1" s="10"/>
      <c r="C1" s="10"/>
      <c r="D1" s="10"/>
      <c r="E1" s="10"/>
      <c r="F1" s="10"/>
      <c r="G1" s="10"/>
      <c r="H1" s="10"/>
      <c r="I1" s="10"/>
      <c r="J1" s="10"/>
      <c r="K1" s="10"/>
      <c r="L1" s="10"/>
      <c r="M1" s="10"/>
      <c r="N1" s="10"/>
      <c r="O1" s="10"/>
    </row>
    <row r="2" spans="1:15" ht="15.75" customHeight="1" x14ac:dyDescent="0.25">
      <c r="A2" s="1" t="s">
        <v>0</v>
      </c>
      <c r="B2" s="1" t="s">
        <v>1</v>
      </c>
      <c r="C2" s="1" t="s">
        <v>2</v>
      </c>
      <c r="D2" s="1" t="s">
        <v>3</v>
      </c>
      <c r="E2" s="1" t="s">
        <v>4</v>
      </c>
      <c r="F2" s="1" t="s">
        <v>5</v>
      </c>
      <c r="G2" s="1" t="s">
        <v>6</v>
      </c>
      <c r="H2" s="1" t="s">
        <v>7</v>
      </c>
      <c r="I2" s="1" t="s">
        <v>8</v>
      </c>
      <c r="J2" s="1" t="s">
        <v>3</v>
      </c>
      <c r="K2" s="1" t="s">
        <v>9</v>
      </c>
      <c r="L2" s="1" t="s">
        <v>10</v>
      </c>
      <c r="M2" s="1" t="s">
        <v>11</v>
      </c>
      <c r="N2" s="1" t="s">
        <v>12</v>
      </c>
      <c r="O2" s="1" t="s">
        <v>13</v>
      </c>
    </row>
    <row r="3" spans="1:15" ht="15.75" customHeight="1" x14ac:dyDescent="0.25">
      <c r="A3" s="1" t="s">
        <v>108</v>
      </c>
      <c r="B3" s="1" t="s">
        <v>86</v>
      </c>
      <c r="C3" s="1" t="s">
        <v>87</v>
      </c>
      <c r="D3" s="1" t="s">
        <v>88</v>
      </c>
      <c r="E3" s="1" t="s">
        <v>89</v>
      </c>
      <c r="F3" s="4">
        <v>21</v>
      </c>
      <c r="G3" s="4" t="s">
        <v>90</v>
      </c>
      <c r="H3" s="4" t="s">
        <v>60</v>
      </c>
      <c r="I3" s="1" t="s">
        <v>91</v>
      </c>
      <c r="J3" s="1" t="s">
        <v>92</v>
      </c>
      <c r="K3" s="1" t="s">
        <v>93</v>
      </c>
      <c r="L3" s="1" t="s">
        <v>23</v>
      </c>
      <c r="M3" s="4" t="s">
        <v>45</v>
      </c>
      <c r="N3" s="1">
        <v>2022</v>
      </c>
      <c r="O3" s="1">
        <v>2023</v>
      </c>
    </row>
    <row r="4" spans="1:15" ht="15.75" customHeight="1" x14ac:dyDescent="0.25">
      <c r="A4" s="1" t="s">
        <v>108</v>
      </c>
      <c r="B4" s="1" t="s">
        <v>94</v>
      </c>
      <c r="C4" s="1" t="s">
        <v>95</v>
      </c>
      <c r="D4" s="1" t="s">
        <v>16</v>
      </c>
      <c r="E4" s="1" t="s">
        <v>96</v>
      </c>
      <c r="F4" s="4">
        <v>30</v>
      </c>
      <c r="G4" s="4">
        <v>1</v>
      </c>
      <c r="H4" s="4">
        <v>1</v>
      </c>
      <c r="I4" s="1" t="s">
        <v>97</v>
      </c>
      <c r="J4" s="1" t="s">
        <v>92</v>
      </c>
      <c r="K4" s="1" t="s">
        <v>98</v>
      </c>
      <c r="L4" s="1" t="s">
        <v>37</v>
      </c>
      <c r="M4" s="4" t="s">
        <v>24</v>
      </c>
      <c r="N4" s="2" t="s">
        <v>99</v>
      </c>
      <c r="O4" s="2" t="s">
        <v>100</v>
      </c>
    </row>
    <row r="5" spans="1:15" ht="15.75" customHeight="1" x14ac:dyDescent="0.25">
      <c r="A5" s="1" t="s">
        <v>108</v>
      </c>
      <c r="B5" s="1" t="s">
        <v>101</v>
      </c>
      <c r="C5" s="1" t="s">
        <v>102</v>
      </c>
      <c r="D5" s="1" t="s">
        <v>103</v>
      </c>
      <c r="E5" s="1" t="s">
        <v>104</v>
      </c>
      <c r="F5" s="4">
        <v>23</v>
      </c>
      <c r="G5" s="4">
        <v>2</v>
      </c>
      <c r="H5" s="4">
        <v>2</v>
      </c>
      <c r="I5" s="1" t="s">
        <v>105</v>
      </c>
      <c r="J5" s="1" t="s">
        <v>106</v>
      </c>
      <c r="K5" s="1" t="s">
        <v>107</v>
      </c>
      <c r="L5" s="1" t="s">
        <v>23</v>
      </c>
      <c r="M5" s="4" t="s">
        <v>24</v>
      </c>
      <c r="N5" s="1">
        <v>2021</v>
      </c>
      <c r="O5" s="1">
        <v>2024</v>
      </c>
    </row>
    <row r="6" spans="1:15" ht="15.75" customHeight="1" x14ac:dyDescent="0.25">
      <c r="A6" s="1" t="s">
        <v>108</v>
      </c>
      <c r="B6" s="1" t="s">
        <v>109</v>
      </c>
      <c r="C6" s="1" t="s">
        <v>110</v>
      </c>
      <c r="D6" s="1" t="s">
        <v>111</v>
      </c>
      <c r="E6" s="1" t="s">
        <v>112</v>
      </c>
      <c r="F6" s="4" t="s">
        <v>113</v>
      </c>
      <c r="G6" s="4" t="s">
        <v>60</v>
      </c>
      <c r="H6" s="4" t="s">
        <v>60</v>
      </c>
      <c r="I6" s="1" t="s">
        <v>114</v>
      </c>
      <c r="J6" s="1" t="s">
        <v>115</v>
      </c>
      <c r="K6" s="1" t="s">
        <v>116</v>
      </c>
      <c r="L6" s="1" t="s">
        <v>23</v>
      </c>
      <c r="M6" s="4" t="s">
        <v>24</v>
      </c>
      <c r="N6" s="1" t="s">
        <v>117</v>
      </c>
      <c r="O6" s="1" t="s">
        <v>118</v>
      </c>
    </row>
    <row r="7" spans="1:15" ht="15.75" customHeight="1" x14ac:dyDescent="0.25">
      <c r="A7" s="1" t="s">
        <v>108</v>
      </c>
      <c r="B7" s="1" t="s">
        <v>119</v>
      </c>
      <c r="C7" s="1" t="s">
        <v>120</v>
      </c>
      <c r="D7" s="1" t="s">
        <v>121</v>
      </c>
      <c r="E7" s="1" t="s">
        <v>122</v>
      </c>
      <c r="F7" s="4">
        <v>22</v>
      </c>
      <c r="G7" s="4" t="s">
        <v>123</v>
      </c>
      <c r="H7" s="4" t="s">
        <v>123</v>
      </c>
      <c r="I7" s="1" t="s">
        <v>124</v>
      </c>
      <c r="J7" s="1" t="s">
        <v>125</v>
      </c>
      <c r="K7" s="1" t="s">
        <v>126</v>
      </c>
      <c r="L7" s="1" t="s">
        <v>23</v>
      </c>
      <c r="M7" s="4" t="s">
        <v>24</v>
      </c>
      <c r="N7" s="1" t="s">
        <v>127</v>
      </c>
      <c r="O7" s="1" t="s">
        <v>128</v>
      </c>
    </row>
    <row r="8" spans="1:15" ht="15.75" customHeight="1" x14ac:dyDescent="0.25">
      <c r="A8" s="1" t="s">
        <v>108</v>
      </c>
      <c r="B8" s="1" t="s">
        <v>129</v>
      </c>
      <c r="C8" s="1" t="s">
        <v>130</v>
      </c>
      <c r="D8" s="1" t="s">
        <v>131</v>
      </c>
      <c r="E8" s="1" t="s">
        <v>132</v>
      </c>
      <c r="F8" s="4">
        <v>53</v>
      </c>
      <c r="G8" s="4">
        <v>1</v>
      </c>
      <c r="H8" s="4">
        <v>1</v>
      </c>
      <c r="I8" s="1" t="s">
        <v>133</v>
      </c>
      <c r="J8" s="1" t="s">
        <v>134</v>
      </c>
      <c r="K8" s="1" t="s">
        <v>135</v>
      </c>
      <c r="L8" s="1" t="s">
        <v>23</v>
      </c>
      <c r="M8" s="4" t="s">
        <v>24</v>
      </c>
      <c r="N8" s="2" t="s">
        <v>99</v>
      </c>
      <c r="O8" s="2" t="s">
        <v>136</v>
      </c>
    </row>
    <row r="9" spans="1:15" ht="15.75" customHeight="1" x14ac:dyDescent="0.25">
      <c r="A9" s="1" t="s">
        <v>108</v>
      </c>
      <c r="B9" s="1" t="s">
        <v>137</v>
      </c>
      <c r="C9" s="1" t="s">
        <v>138</v>
      </c>
      <c r="D9" s="1" t="s">
        <v>57</v>
      </c>
      <c r="E9" s="1" t="s">
        <v>139</v>
      </c>
      <c r="F9" s="4">
        <v>21</v>
      </c>
      <c r="G9" s="4" t="s">
        <v>140</v>
      </c>
      <c r="H9" s="4" t="s">
        <v>141</v>
      </c>
      <c r="I9" s="1" t="s">
        <v>142</v>
      </c>
      <c r="J9" s="1" t="s">
        <v>57</v>
      </c>
      <c r="K9" s="1" t="s">
        <v>143</v>
      </c>
      <c r="L9" s="1" t="s">
        <v>23</v>
      </c>
      <c r="M9" s="4" t="s">
        <v>24</v>
      </c>
      <c r="N9" s="1" t="s">
        <v>144</v>
      </c>
      <c r="O9" s="1" t="s">
        <v>145</v>
      </c>
    </row>
    <row r="10" spans="1:15" ht="15.75" customHeight="1" x14ac:dyDescent="0.25">
      <c r="A10" s="1" t="s">
        <v>108</v>
      </c>
      <c r="B10" s="1" t="s">
        <v>146</v>
      </c>
      <c r="C10" s="1" t="s">
        <v>147</v>
      </c>
      <c r="D10" s="1" t="s">
        <v>148</v>
      </c>
      <c r="E10" s="1" t="s">
        <v>149</v>
      </c>
      <c r="F10" s="4" t="s">
        <v>150</v>
      </c>
      <c r="G10" s="4" t="s">
        <v>90</v>
      </c>
      <c r="H10" s="4" t="s">
        <v>151</v>
      </c>
      <c r="I10" s="1" t="s">
        <v>152</v>
      </c>
      <c r="J10" s="1" t="s">
        <v>148</v>
      </c>
      <c r="K10" s="1" t="s">
        <v>153</v>
      </c>
      <c r="L10" s="1" t="s">
        <v>23</v>
      </c>
      <c r="M10" s="4" t="s">
        <v>24</v>
      </c>
      <c r="N10" s="1" t="s">
        <v>154</v>
      </c>
      <c r="O10" s="1" t="s">
        <v>155</v>
      </c>
    </row>
    <row r="11" spans="1:15" ht="15.75" customHeight="1" x14ac:dyDescent="0.25">
      <c r="A11" s="1" t="s">
        <v>108</v>
      </c>
      <c r="B11" s="1" t="s">
        <v>86</v>
      </c>
      <c r="C11" s="1" t="s">
        <v>156</v>
      </c>
      <c r="D11" s="1" t="s">
        <v>157</v>
      </c>
      <c r="E11" s="1" t="s">
        <v>158</v>
      </c>
      <c r="F11" s="4">
        <v>44</v>
      </c>
      <c r="G11" s="4" t="s">
        <v>159</v>
      </c>
      <c r="H11" s="4" t="s">
        <v>160</v>
      </c>
      <c r="I11" s="1" t="s">
        <v>161</v>
      </c>
      <c r="J11" s="1" t="s">
        <v>157</v>
      </c>
      <c r="K11" s="1" t="s">
        <v>162</v>
      </c>
      <c r="L11" s="1" t="s">
        <v>23</v>
      </c>
      <c r="M11" s="4" t="s">
        <v>45</v>
      </c>
      <c r="N11" s="1" t="s">
        <v>163</v>
      </c>
      <c r="O11" s="1" t="s">
        <v>164</v>
      </c>
    </row>
    <row r="12" spans="1:15" ht="15.75" customHeight="1" x14ac:dyDescent="0.25">
      <c r="A12" s="1" t="s">
        <v>108</v>
      </c>
      <c r="B12" s="1" t="s">
        <v>165</v>
      </c>
      <c r="C12" s="1" t="s">
        <v>166</v>
      </c>
      <c r="D12" s="1" t="s">
        <v>16</v>
      </c>
      <c r="E12" s="1" t="s">
        <v>167</v>
      </c>
      <c r="F12" s="4">
        <v>33</v>
      </c>
      <c r="G12" s="4">
        <v>12</v>
      </c>
      <c r="H12" s="4">
        <v>2</v>
      </c>
      <c r="I12" s="1" t="s">
        <v>168</v>
      </c>
      <c r="J12" s="1" t="s">
        <v>21</v>
      </c>
      <c r="K12" s="1" t="s">
        <v>169</v>
      </c>
      <c r="L12" s="1" t="s">
        <v>23</v>
      </c>
      <c r="M12" s="4" t="s">
        <v>24</v>
      </c>
      <c r="N12" s="2" t="s">
        <v>170</v>
      </c>
      <c r="O12" s="2" t="s">
        <v>100</v>
      </c>
    </row>
    <row r="13" spans="1:15" ht="15.75" customHeight="1" x14ac:dyDescent="0.25">
      <c r="A13" s="1" t="s">
        <v>108</v>
      </c>
      <c r="B13" s="1" t="s">
        <v>171</v>
      </c>
      <c r="C13" s="1" t="s">
        <v>172</v>
      </c>
      <c r="D13" s="1" t="s">
        <v>173</v>
      </c>
      <c r="E13" s="1" t="s">
        <v>122</v>
      </c>
      <c r="F13" s="4">
        <v>21</v>
      </c>
      <c r="G13" s="4" t="s">
        <v>19</v>
      </c>
      <c r="H13" s="4" t="s">
        <v>174</v>
      </c>
      <c r="I13" s="1" t="s">
        <v>175</v>
      </c>
      <c r="J13" s="1" t="s">
        <v>173</v>
      </c>
      <c r="K13" s="1" t="s">
        <v>176</v>
      </c>
      <c r="L13" s="1" t="s">
        <v>23</v>
      </c>
      <c r="M13" s="4" t="s">
        <v>24</v>
      </c>
      <c r="N13" s="2" t="s">
        <v>177</v>
      </c>
      <c r="O13" s="2" t="s">
        <v>178</v>
      </c>
    </row>
    <row r="14" spans="1:15" ht="15.75" customHeight="1" x14ac:dyDescent="0.25">
      <c r="A14" s="1" t="s">
        <v>108</v>
      </c>
      <c r="B14" s="1" t="s">
        <v>146</v>
      </c>
      <c r="C14" s="1" t="s">
        <v>179</v>
      </c>
      <c r="D14" s="1" t="s">
        <v>180</v>
      </c>
      <c r="E14" s="1" t="s">
        <v>181</v>
      </c>
      <c r="F14" s="4">
        <v>34</v>
      </c>
      <c r="G14" s="4" t="s">
        <v>182</v>
      </c>
      <c r="H14" s="4" t="s">
        <v>182</v>
      </c>
      <c r="I14" s="1" t="s">
        <v>183</v>
      </c>
      <c r="J14" s="1" t="s">
        <v>180</v>
      </c>
      <c r="K14" s="1" t="s">
        <v>184</v>
      </c>
      <c r="L14" s="1" t="s">
        <v>23</v>
      </c>
      <c r="M14" s="4" t="s">
        <v>24</v>
      </c>
      <c r="N14" s="1" t="s">
        <v>185</v>
      </c>
      <c r="O14" s="1" t="s">
        <v>186</v>
      </c>
    </row>
    <row r="15" spans="1:15" ht="15.75" customHeight="1" x14ac:dyDescent="0.25">
      <c r="A15" s="1" t="s">
        <v>108</v>
      </c>
      <c r="B15" s="1" t="s">
        <v>187</v>
      </c>
      <c r="C15" s="1" t="s">
        <v>188</v>
      </c>
      <c r="D15" s="1" t="s">
        <v>189</v>
      </c>
      <c r="E15" s="1" t="s">
        <v>190</v>
      </c>
      <c r="F15" s="4">
        <v>21</v>
      </c>
      <c r="G15" s="4" t="s">
        <v>160</v>
      </c>
      <c r="H15" s="4" t="s">
        <v>160</v>
      </c>
      <c r="I15" s="1" t="s">
        <v>191</v>
      </c>
      <c r="J15" s="1" t="s">
        <v>192</v>
      </c>
      <c r="K15" s="1" t="s">
        <v>193</v>
      </c>
      <c r="L15" s="1" t="s">
        <v>23</v>
      </c>
      <c r="M15" s="4" t="s">
        <v>24</v>
      </c>
      <c r="N15" s="2" t="s">
        <v>194</v>
      </c>
      <c r="O15" s="2" t="s">
        <v>195</v>
      </c>
    </row>
    <row r="16" spans="1:15" ht="15.75" customHeight="1" x14ac:dyDescent="0.25">
      <c r="A16" s="1" t="s">
        <v>108</v>
      </c>
      <c r="B16" s="1" t="s">
        <v>196</v>
      </c>
      <c r="C16" s="1" t="s">
        <v>197</v>
      </c>
      <c r="D16" s="1" t="s">
        <v>198</v>
      </c>
      <c r="E16" s="1" t="s">
        <v>199</v>
      </c>
      <c r="F16" s="4" t="s">
        <v>200</v>
      </c>
      <c r="G16" s="4" t="s">
        <v>201</v>
      </c>
      <c r="H16" s="4" t="s">
        <v>201</v>
      </c>
      <c r="I16" s="1" t="s">
        <v>202</v>
      </c>
      <c r="J16" s="1" t="s">
        <v>203</v>
      </c>
      <c r="K16" s="1" t="s">
        <v>204</v>
      </c>
      <c r="L16" s="1" t="s">
        <v>23</v>
      </c>
      <c r="M16" s="4" t="s">
        <v>24</v>
      </c>
      <c r="N16" s="2" t="s">
        <v>63</v>
      </c>
      <c r="O16" s="2" t="s">
        <v>205</v>
      </c>
    </row>
    <row r="17" spans="1:15" ht="15.75" customHeight="1" x14ac:dyDescent="0.25">
      <c r="A17" s="1" t="s">
        <v>108</v>
      </c>
      <c r="B17" s="1" t="s">
        <v>206</v>
      </c>
      <c r="C17" s="1" t="s">
        <v>207</v>
      </c>
      <c r="D17" s="1" t="s">
        <v>66</v>
      </c>
      <c r="E17" s="1" t="s">
        <v>208</v>
      </c>
      <c r="F17" s="4" t="s">
        <v>209</v>
      </c>
      <c r="G17" s="4" t="s">
        <v>160</v>
      </c>
      <c r="H17" s="4" t="s">
        <v>160</v>
      </c>
      <c r="I17" s="1" t="s">
        <v>210</v>
      </c>
      <c r="J17" s="1" t="s">
        <v>211</v>
      </c>
      <c r="K17" s="1" t="s">
        <v>212</v>
      </c>
      <c r="L17" s="1" t="s">
        <v>23</v>
      </c>
      <c r="M17" s="4" t="s">
        <v>24</v>
      </c>
      <c r="N17" s="2" t="s">
        <v>213</v>
      </c>
      <c r="O17" s="1" t="s">
        <v>214</v>
      </c>
    </row>
    <row r="18" spans="1:15" ht="15.75" customHeight="1" x14ac:dyDescent="0.25">
      <c r="A18" s="1" t="s">
        <v>108</v>
      </c>
      <c r="B18" s="1" t="s">
        <v>215</v>
      </c>
      <c r="C18" s="1" t="s">
        <v>216</v>
      </c>
      <c r="D18" s="1" t="s">
        <v>217</v>
      </c>
      <c r="E18" s="1" t="s">
        <v>218</v>
      </c>
      <c r="F18" s="4">
        <v>45</v>
      </c>
      <c r="G18" s="4">
        <v>25</v>
      </c>
      <c r="H18" s="4">
        <v>4</v>
      </c>
      <c r="I18" s="1" t="s">
        <v>219</v>
      </c>
      <c r="J18" s="1" t="s">
        <v>220</v>
      </c>
      <c r="K18" s="1" t="s">
        <v>221</v>
      </c>
      <c r="L18" s="1" t="s">
        <v>23</v>
      </c>
      <c r="M18" s="4" t="s">
        <v>24</v>
      </c>
      <c r="N18" s="1" t="s">
        <v>222</v>
      </c>
      <c r="O18" s="2" t="s">
        <v>99</v>
      </c>
    </row>
    <row r="19" spans="1:15" ht="15.75" customHeight="1" x14ac:dyDescent="0.25">
      <c r="A19" s="1" t="s">
        <v>108</v>
      </c>
      <c r="B19" s="1" t="s">
        <v>187</v>
      </c>
      <c r="C19" s="1" t="s">
        <v>188</v>
      </c>
      <c r="D19" s="1" t="s">
        <v>223</v>
      </c>
      <c r="E19" s="1" t="s">
        <v>224</v>
      </c>
      <c r="F19" s="4">
        <v>21</v>
      </c>
      <c r="G19" s="4" t="s">
        <v>160</v>
      </c>
      <c r="H19" s="4" t="s">
        <v>160</v>
      </c>
      <c r="I19" s="1" t="s">
        <v>191</v>
      </c>
      <c r="J19" s="1" t="s">
        <v>225</v>
      </c>
      <c r="K19" s="1" t="s">
        <v>226</v>
      </c>
      <c r="L19" s="1" t="s">
        <v>23</v>
      </c>
      <c r="M19" s="4" t="s">
        <v>24</v>
      </c>
      <c r="N19" s="2" t="s">
        <v>63</v>
      </c>
      <c r="O19" s="2" t="s">
        <v>227</v>
      </c>
    </row>
    <row r="20" spans="1:15" ht="15.75" customHeight="1" x14ac:dyDescent="0.25">
      <c r="A20" s="1" t="s">
        <v>108</v>
      </c>
      <c r="B20" s="1" t="s">
        <v>228</v>
      </c>
      <c r="C20" s="1" t="s">
        <v>229</v>
      </c>
      <c r="D20" s="1" t="s">
        <v>103</v>
      </c>
      <c r="E20" s="1" t="s">
        <v>230</v>
      </c>
      <c r="F20" s="4">
        <v>53</v>
      </c>
      <c r="G20" s="4">
        <v>34</v>
      </c>
      <c r="H20" s="4">
        <v>14</v>
      </c>
      <c r="I20" s="1" t="s">
        <v>231</v>
      </c>
      <c r="J20" s="1" t="s">
        <v>232</v>
      </c>
      <c r="K20" s="1" t="s">
        <v>233</v>
      </c>
      <c r="L20" s="1" t="s">
        <v>23</v>
      </c>
      <c r="M20" s="4" t="s">
        <v>45</v>
      </c>
      <c r="N20" s="2" t="s">
        <v>194</v>
      </c>
      <c r="O20" s="2" t="s">
        <v>234</v>
      </c>
    </row>
    <row r="21" spans="1:15" ht="15.75" customHeight="1" x14ac:dyDescent="0.25">
      <c r="A21" s="1" t="s">
        <v>108</v>
      </c>
      <c r="B21" s="1" t="s">
        <v>235</v>
      </c>
      <c r="C21" s="1" t="s">
        <v>236</v>
      </c>
      <c r="D21" s="1" t="s">
        <v>237</v>
      </c>
      <c r="E21" s="1" t="s">
        <v>238</v>
      </c>
      <c r="F21" s="4">
        <v>36</v>
      </c>
      <c r="G21" s="4">
        <v>17</v>
      </c>
      <c r="H21" s="4">
        <v>17</v>
      </c>
      <c r="I21" s="1" t="s">
        <v>239</v>
      </c>
      <c r="J21" s="1" t="s">
        <v>240</v>
      </c>
      <c r="K21" s="1" t="s">
        <v>241</v>
      </c>
      <c r="L21" s="1" t="s">
        <v>23</v>
      </c>
      <c r="M21" s="4" t="s">
        <v>45</v>
      </c>
      <c r="N21" s="1">
        <v>2021</v>
      </c>
      <c r="O21" s="1">
        <v>2026</v>
      </c>
    </row>
    <row r="22" spans="1:15" ht="15.75" customHeight="1" x14ac:dyDescent="0.25">
      <c r="A22" s="1" t="s">
        <v>108</v>
      </c>
      <c r="B22" s="1" t="s">
        <v>4435</v>
      </c>
      <c r="C22" s="1" t="s">
        <v>4436</v>
      </c>
      <c r="D22" s="1" t="s">
        <v>695</v>
      </c>
      <c r="E22" s="1" t="s">
        <v>4437</v>
      </c>
      <c r="F22" s="4" t="s">
        <v>4438</v>
      </c>
      <c r="G22" s="4" t="s">
        <v>295</v>
      </c>
      <c r="H22" s="4" t="s">
        <v>295</v>
      </c>
      <c r="I22" s="1" t="s">
        <v>4439</v>
      </c>
      <c r="J22" s="1" t="s">
        <v>695</v>
      </c>
      <c r="K22" s="1" t="s">
        <v>4440</v>
      </c>
      <c r="L22" s="1" t="s">
        <v>23</v>
      </c>
      <c r="M22" s="4" t="s">
        <v>45</v>
      </c>
      <c r="N22" s="1" t="s">
        <v>1046</v>
      </c>
      <c r="O22" s="1">
        <v>2024</v>
      </c>
    </row>
    <row r="23" spans="1:15" ht="15.75" customHeight="1" x14ac:dyDescent="0.25">
      <c r="A23" s="1" t="s">
        <v>108</v>
      </c>
      <c r="B23" s="1" t="s">
        <v>276</v>
      </c>
      <c r="C23" s="1" t="s">
        <v>277</v>
      </c>
      <c r="D23" s="1" t="s">
        <v>88</v>
      </c>
      <c r="E23" s="1" t="s">
        <v>278</v>
      </c>
      <c r="F23" s="4">
        <v>28</v>
      </c>
      <c r="G23" s="4">
        <v>4</v>
      </c>
      <c r="H23" s="4">
        <v>2</v>
      </c>
      <c r="I23" s="1" t="s">
        <v>279</v>
      </c>
      <c r="J23" s="1" t="s">
        <v>280</v>
      </c>
      <c r="K23" s="1" t="s">
        <v>281</v>
      </c>
      <c r="L23" s="1" t="s">
        <v>23</v>
      </c>
      <c r="M23" s="4" t="s">
        <v>24</v>
      </c>
      <c r="N23" s="2" t="s">
        <v>63</v>
      </c>
      <c r="O23" s="2" t="s">
        <v>205</v>
      </c>
    </row>
    <row r="24" spans="1:15" ht="15.75" customHeight="1" x14ac:dyDescent="0.25">
      <c r="A24" s="1" t="s">
        <v>108</v>
      </c>
      <c r="B24" s="1" t="s">
        <v>3172</v>
      </c>
      <c r="C24" s="1" t="s">
        <v>229</v>
      </c>
      <c r="D24" s="1" t="s">
        <v>103</v>
      </c>
      <c r="E24" s="1" t="s">
        <v>3173</v>
      </c>
      <c r="F24" s="4">
        <v>54</v>
      </c>
      <c r="G24" s="4">
        <v>34</v>
      </c>
      <c r="H24" s="4">
        <v>34</v>
      </c>
      <c r="I24" s="1" t="s">
        <v>231</v>
      </c>
      <c r="J24" s="1" t="s">
        <v>88</v>
      </c>
      <c r="K24" s="1" t="s">
        <v>3174</v>
      </c>
      <c r="L24" s="1" t="s">
        <v>23</v>
      </c>
      <c r="M24" s="4" t="s">
        <v>24</v>
      </c>
      <c r="N24" s="1" t="s">
        <v>677</v>
      </c>
      <c r="O24" s="1" t="s">
        <v>3175</v>
      </c>
    </row>
    <row r="25" spans="1:15" ht="15.75" customHeight="1" x14ac:dyDescent="0.25">
      <c r="A25" s="1" t="s">
        <v>242</v>
      </c>
      <c r="B25" s="1" t="s">
        <v>243</v>
      </c>
      <c r="C25" s="1" t="s">
        <v>244</v>
      </c>
      <c r="D25" s="1" t="s">
        <v>245</v>
      </c>
      <c r="E25" s="1" t="s">
        <v>246</v>
      </c>
      <c r="F25" s="4">
        <v>21</v>
      </c>
      <c r="G25" s="4">
        <v>1</v>
      </c>
      <c r="H25" s="4">
        <v>1</v>
      </c>
      <c r="I25" s="1" t="s">
        <v>247</v>
      </c>
      <c r="J25" s="1" t="s">
        <v>245</v>
      </c>
      <c r="K25" s="1" t="s">
        <v>248</v>
      </c>
      <c r="L25" s="1" t="s">
        <v>23</v>
      </c>
      <c r="M25" s="4" t="s">
        <v>24</v>
      </c>
      <c r="N25" s="1" t="s">
        <v>249</v>
      </c>
      <c r="O25" s="1" t="s">
        <v>250</v>
      </c>
    </row>
    <row r="26" spans="1:15" ht="15.75" customHeight="1" x14ac:dyDescent="0.25">
      <c r="A26" s="1" t="s">
        <v>242</v>
      </c>
      <c r="B26" s="1" t="s">
        <v>251</v>
      </c>
      <c r="C26" s="1" t="s">
        <v>252</v>
      </c>
      <c r="D26" s="1" t="s">
        <v>253</v>
      </c>
      <c r="E26" s="1" t="s">
        <v>254</v>
      </c>
      <c r="F26" s="4" t="s">
        <v>255</v>
      </c>
      <c r="G26" s="4" t="s">
        <v>256</v>
      </c>
      <c r="H26" s="4" t="s">
        <v>256</v>
      </c>
      <c r="I26" s="1" t="s">
        <v>257</v>
      </c>
      <c r="J26" s="1" t="s">
        <v>258</v>
      </c>
      <c r="K26" s="1" t="s">
        <v>259</v>
      </c>
      <c r="L26" s="1" t="s">
        <v>23</v>
      </c>
      <c r="M26" s="4" t="s">
        <v>24</v>
      </c>
      <c r="N26" s="1" t="s">
        <v>260</v>
      </c>
      <c r="O26" s="2" t="s">
        <v>261</v>
      </c>
    </row>
    <row r="27" spans="1:15" ht="15.75" customHeight="1" x14ac:dyDescent="0.25">
      <c r="A27" s="1" t="s">
        <v>242</v>
      </c>
      <c r="B27" s="1" t="s">
        <v>262</v>
      </c>
      <c r="C27" s="1" t="s">
        <v>263</v>
      </c>
      <c r="D27" s="1" t="s">
        <v>264</v>
      </c>
      <c r="E27" s="1" t="s">
        <v>265</v>
      </c>
      <c r="F27" s="4" t="s">
        <v>266</v>
      </c>
      <c r="G27" s="4" t="s">
        <v>160</v>
      </c>
      <c r="H27" s="4" t="s">
        <v>267</v>
      </c>
      <c r="I27" s="1" t="s">
        <v>268</v>
      </c>
      <c r="J27" s="1" t="s">
        <v>264</v>
      </c>
      <c r="K27" s="1" t="s">
        <v>269</v>
      </c>
      <c r="L27" s="1" t="s">
        <v>23</v>
      </c>
      <c r="M27" s="4" t="s">
        <v>24</v>
      </c>
      <c r="N27" s="1" t="s">
        <v>270</v>
      </c>
      <c r="O27" s="1" t="s">
        <v>271</v>
      </c>
    </row>
    <row r="28" spans="1:15" ht="15.75" customHeight="1" x14ac:dyDescent="0.25">
      <c r="A28" s="1" t="s">
        <v>242</v>
      </c>
      <c r="B28" s="1" t="s">
        <v>272</v>
      </c>
      <c r="C28" s="1" t="s">
        <v>263</v>
      </c>
      <c r="D28" s="1" t="s">
        <v>264</v>
      </c>
      <c r="E28" s="1" t="s">
        <v>265</v>
      </c>
      <c r="F28" s="4">
        <v>25</v>
      </c>
      <c r="G28" s="4" t="s">
        <v>273</v>
      </c>
      <c r="H28" s="4" t="s">
        <v>267</v>
      </c>
      <c r="I28" s="1" t="s">
        <v>268</v>
      </c>
      <c r="J28" s="1" t="s">
        <v>264</v>
      </c>
      <c r="K28" s="1" t="s">
        <v>274</v>
      </c>
      <c r="L28" s="1" t="s">
        <v>23</v>
      </c>
      <c r="M28" s="4" t="s">
        <v>24</v>
      </c>
      <c r="N28" s="1" t="s">
        <v>275</v>
      </c>
      <c r="O28" s="1" t="s">
        <v>271</v>
      </c>
    </row>
    <row r="29" spans="1:15" ht="15.75" customHeight="1" x14ac:dyDescent="0.25">
      <c r="A29" s="1" t="s">
        <v>282</v>
      </c>
      <c r="B29" s="1" t="s">
        <v>283</v>
      </c>
      <c r="C29" s="1" t="s">
        <v>284</v>
      </c>
      <c r="D29" s="1" t="s">
        <v>57</v>
      </c>
      <c r="E29" s="1" t="s">
        <v>285</v>
      </c>
      <c r="F29" s="4" t="s">
        <v>286</v>
      </c>
      <c r="G29" s="4" t="s">
        <v>90</v>
      </c>
      <c r="H29" s="4" t="s">
        <v>90</v>
      </c>
      <c r="I29" s="1" t="s">
        <v>287</v>
      </c>
      <c r="J29" s="1" t="s">
        <v>288</v>
      </c>
      <c r="K29" s="1" t="s">
        <v>289</v>
      </c>
      <c r="L29" s="1" t="s">
        <v>23</v>
      </c>
      <c r="M29" s="4" t="s">
        <v>45</v>
      </c>
      <c r="N29" s="1">
        <v>0</v>
      </c>
      <c r="O29" s="1">
        <v>0</v>
      </c>
    </row>
    <row r="30" spans="1:15" ht="15.75" customHeight="1" x14ac:dyDescent="0.25">
      <c r="A30" s="1" t="s">
        <v>282</v>
      </c>
      <c r="B30" s="1" t="s">
        <v>290</v>
      </c>
      <c r="C30" s="1" t="s">
        <v>291</v>
      </c>
      <c r="D30" s="1" t="s">
        <v>292</v>
      </c>
      <c r="E30" s="1" t="s">
        <v>293</v>
      </c>
      <c r="F30" s="4" t="s">
        <v>294</v>
      </c>
      <c r="G30" s="4" t="s">
        <v>295</v>
      </c>
      <c r="H30" s="4">
        <v>23</v>
      </c>
      <c r="I30" s="1" t="s">
        <v>296</v>
      </c>
      <c r="J30" s="1" t="s">
        <v>297</v>
      </c>
      <c r="K30" s="1" t="s">
        <v>298</v>
      </c>
      <c r="L30" s="1" t="s">
        <v>23</v>
      </c>
      <c r="M30" s="4" t="s">
        <v>24</v>
      </c>
      <c r="N30" s="1" t="s">
        <v>299</v>
      </c>
      <c r="O30" s="1" t="s">
        <v>300</v>
      </c>
    </row>
    <row r="31" spans="1:15" ht="15.75" customHeight="1" x14ac:dyDescent="0.25">
      <c r="A31" s="1" t="s">
        <v>282</v>
      </c>
      <c r="B31" s="1" t="s">
        <v>301</v>
      </c>
      <c r="C31" s="1" t="s">
        <v>302</v>
      </c>
      <c r="D31" s="1" t="s">
        <v>292</v>
      </c>
      <c r="E31" s="1" t="s">
        <v>303</v>
      </c>
      <c r="F31" s="4">
        <v>23</v>
      </c>
      <c r="G31" s="4">
        <v>2</v>
      </c>
      <c r="H31" s="4">
        <v>2</v>
      </c>
      <c r="I31" s="1" t="s">
        <v>304</v>
      </c>
      <c r="J31" s="1" t="s">
        <v>292</v>
      </c>
      <c r="K31" s="1" t="s">
        <v>305</v>
      </c>
      <c r="L31" s="1" t="s">
        <v>23</v>
      </c>
      <c r="M31" s="4" t="s">
        <v>24</v>
      </c>
      <c r="N31" s="2" t="s">
        <v>306</v>
      </c>
      <c r="O31" s="2" t="s">
        <v>307</v>
      </c>
    </row>
    <row r="32" spans="1:15" ht="15.75" customHeight="1" x14ac:dyDescent="0.25">
      <c r="A32" s="1" t="s">
        <v>282</v>
      </c>
      <c r="B32" s="1" t="s">
        <v>308</v>
      </c>
      <c r="C32" s="1" t="s">
        <v>309</v>
      </c>
      <c r="D32" s="1" t="s">
        <v>310</v>
      </c>
      <c r="E32" s="1" t="s">
        <v>122</v>
      </c>
      <c r="F32" s="4">
        <v>33</v>
      </c>
      <c r="G32" s="4">
        <v>2</v>
      </c>
      <c r="H32" s="4">
        <v>2</v>
      </c>
      <c r="I32" s="1" t="s">
        <v>311</v>
      </c>
      <c r="J32" s="1" t="s">
        <v>312</v>
      </c>
      <c r="K32" s="1" t="s">
        <v>313</v>
      </c>
      <c r="L32" s="1" t="s">
        <v>23</v>
      </c>
      <c r="M32" s="4" t="s">
        <v>24</v>
      </c>
      <c r="N32" s="1">
        <v>2022</v>
      </c>
      <c r="O32" s="1">
        <v>2024</v>
      </c>
    </row>
    <row r="33" spans="1:15" ht="15.75" customHeight="1" x14ac:dyDescent="0.25">
      <c r="A33" s="1" t="s">
        <v>282</v>
      </c>
      <c r="B33" s="1" t="s">
        <v>308</v>
      </c>
      <c r="C33" s="1" t="s">
        <v>314</v>
      </c>
      <c r="D33" s="1" t="s">
        <v>315</v>
      </c>
      <c r="E33" s="1" t="s">
        <v>316</v>
      </c>
      <c r="F33" s="4">
        <v>45</v>
      </c>
      <c r="G33" s="4">
        <v>27</v>
      </c>
      <c r="H33" s="4">
        <v>27</v>
      </c>
      <c r="I33" s="1" t="s">
        <v>317</v>
      </c>
      <c r="J33" s="1" t="s">
        <v>318</v>
      </c>
      <c r="K33" s="1" t="s">
        <v>313</v>
      </c>
      <c r="L33" s="1" t="s">
        <v>23</v>
      </c>
      <c r="M33" s="4" t="s">
        <v>24</v>
      </c>
      <c r="N33" s="1">
        <v>2023</v>
      </c>
      <c r="O33" s="1">
        <v>2025</v>
      </c>
    </row>
    <row r="34" spans="1:15" ht="15.75" customHeight="1" x14ac:dyDescent="0.25">
      <c r="A34" s="1" t="s">
        <v>282</v>
      </c>
      <c r="B34" s="1" t="s">
        <v>319</v>
      </c>
      <c r="C34" s="1" t="s">
        <v>320</v>
      </c>
      <c r="D34" s="1" t="s">
        <v>41</v>
      </c>
      <c r="E34" s="1" t="s">
        <v>321</v>
      </c>
      <c r="F34" s="4">
        <v>51</v>
      </c>
      <c r="G34" s="4">
        <v>27</v>
      </c>
      <c r="H34" s="4">
        <v>27</v>
      </c>
      <c r="I34" s="1" t="s">
        <v>322</v>
      </c>
      <c r="J34" s="1" t="s">
        <v>323</v>
      </c>
      <c r="K34" s="1" t="s">
        <v>324</v>
      </c>
      <c r="L34" s="1" t="s">
        <v>23</v>
      </c>
      <c r="M34" s="4" t="s">
        <v>45</v>
      </c>
      <c r="N34" s="1" t="s">
        <v>325</v>
      </c>
      <c r="O34" s="1" t="s">
        <v>325</v>
      </c>
    </row>
    <row r="35" spans="1:15" ht="15.75" customHeight="1" x14ac:dyDescent="0.25">
      <c r="A35" s="1" t="s">
        <v>282</v>
      </c>
      <c r="B35" s="1" t="s">
        <v>326</v>
      </c>
      <c r="C35" s="1" t="s">
        <v>327</v>
      </c>
      <c r="D35" s="1" t="s">
        <v>328</v>
      </c>
      <c r="E35" s="1" t="s">
        <v>238</v>
      </c>
      <c r="F35" s="4">
        <v>22</v>
      </c>
      <c r="G35" s="4">
        <v>0</v>
      </c>
      <c r="H35" s="4">
        <v>0</v>
      </c>
      <c r="I35" s="1" t="s">
        <v>325</v>
      </c>
      <c r="J35" s="1" t="s">
        <v>325</v>
      </c>
      <c r="K35" s="1" t="s">
        <v>325</v>
      </c>
      <c r="L35" s="1" t="s">
        <v>23</v>
      </c>
      <c r="M35" s="4" t="s">
        <v>45</v>
      </c>
      <c r="N35" s="1" t="s">
        <v>325</v>
      </c>
      <c r="O35" s="1" t="s">
        <v>325</v>
      </c>
    </row>
    <row r="36" spans="1:15" ht="15.75" customHeight="1" x14ac:dyDescent="0.25">
      <c r="A36" s="1" t="s">
        <v>282</v>
      </c>
      <c r="B36" s="1" t="s">
        <v>329</v>
      </c>
      <c r="C36" s="1" t="s">
        <v>330</v>
      </c>
      <c r="D36" s="1" t="s">
        <v>180</v>
      </c>
      <c r="E36" s="1" t="s">
        <v>331</v>
      </c>
      <c r="F36" s="4">
        <v>43</v>
      </c>
      <c r="G36" s="4">
        <v>14</v>
      </c>
      <c r="H36" s="4" t="s">
        <v>332</v>
      </c>
      <c r="I36" s="1" t="s">
        <v>333</v>
      </c>
      <c r="J36" s="1" t="s">
        <v>180</v>
      </c>
      <c r="K36" s="1" t="s">
        <v>334</v>
      </c>
      <c r="L36" s="1" t="s">
        <v>23</v>
      </c>
      <c r="M36" s="4" t="s">
        <v>24</v>
      </c>
      <c r="N36" s="2" t="s">
        <v>335</v>
      </c>
      <c r="O36" s="2" t="s">
        <v>336</v>
      </c>
    </row>
    <row r="37" spans="1:15" ht="13.2" x14ac:dyDescent="0.25">
      <c r="A37" s="1" t="s">
        <v>282</v>
      </c>
      <c r="B37" s="1" t="s">
        <v>329</v>
      </c>
      <c r="C37" s="1" t="s">
        <v>337</v>
      </c>
      <c r="D37" s="1" t="s">
        <v>338</v>
      </c>
      <c r="E37" s="1" t="s">
        <v>339</v>
      </c>
      <c r="F37" s="4">
        <v>14</v>
      </c>
      <c r="G37" s="4">
        <v>0</v>
      </c>
      <c r="H37" s="4">
        <v>0</v>
      </c>
      <c r="I37" s="1" t="s">
        <v>340</v>
      </c>
      <c r="J37" s="1" t="s">
        <v>341</v>
      </c>
      <c r="K37" s="1" t="s">
        <v>342</v>
      </c>
      <c r="L37" s="1" t="s">
        <v>23</v>
      </c>
      <c r="M37" s="4" t="s">
        <v>24</v>
      </c>
      <c r="N37" s="2" t="s">
        <v>335</v>
      </c>
      <c r="O37" s="2" t="s">
        <v>336</v>
      </c>
    </row>
    <row r="38" spans="1:15" ht="13.2" x14ac:dyDescent="0.25">
      <c r="A38" s="1" t="s">
        <v>282</v>
      </c>
      <c r="B38" s="1" t="s">
        <v>343</v>
      </c>
      <c r="C38" s="1" t="s">
        <v>344</v>
      </c>
      <c r="D38" s="1" t="s">
        <v>338</v>
      </c>
      <c r="E38" s="1" t="s">
        <v>345</v>
      </c>
      <c r="F38" s="4">
        <v>11</v>
      </c>
      <c r="G38" s="4">
        <v>0</v>
      </c>
      <c r="H38" s="4">
        <v>0</v>
      </c>
      <c r="I38" s="1" t="s">
        <v>346</v>
      </c>
      <c r="J38" s="1" t="s">
        <v>341</v>
      </c>
      <c r="K38" s="1" t="s">
        <v>347</v>
      </c>
      <c r="L38" s="1" t="s">
        <v>23</v>
      </c>
      <c r="M38" s="4" t="s">
        <v>24</v>
      </c>
      <c r="N38" s="2" t="s">
        <v>335</v>
      </c>
      <c r="O38" s="2" t="s">
        <v>336</v>
      </c>
    </row>
    <row r="39" spans="1:15" ht="13.2" x14ac:dyDescent="0.25">
      <c r="A39" s="1" t="s">
        <v>282</v>
      </c>
      <c r="B39" s="1" t="s">
        <v>348</v>
      </c>
      <c r="C39" s="1" t="s">
        <v>349</v>
      </c>
      <c r="D39" s="1" t="s">
        <v>16</v>
      </c>
      <c r="E39" s="1" t="s">
        <v>350</v>
      </c>
      <c r="F39" s="4">
        <v>51</v>
      </c>
      <c r="G39" s="4">
        <v>26</v>
      </c>
      <c r="H39" s="4">
        <v>1</v>
      </c>
      <c r="I39" s="1" t="s">
        <v>351</v>
      </c>
      <c r="J39" s="1" t="s">
        <v>16</v>
      </c>
      <c r="K39" s="1" t="s">
        <v>352</v>
      </c>
      <c r="L39" s="1" t="s">
        <v>23</v>
      </c>
      <c r="M39" s="4" t="s">
        <v>24</v>
      </c>
      <c r="N39" s="2" t="s">
        <v>99</v>
      </c>
      <c r="O39" s="2" t="s">
        <v>353</v>
      </c>
    </row>
    <row r="40" spans="1:15" ht="13.2" x14ac:dyDescent="0.25">
      <c r="A40" s="1" t="s">
        <v>282</v>
      </c>
      <c r="B40" s="1" t="s">
        <v>354</v>
      </c>
      <c r="C40" s="1" t="s">
        <v>355</v>
      </c>
      <c r="D40" s="1" t="s">
        <v>57</v>
      </c>
      <c r="E40" s="1" t="s">
        <v>356</v>
      </c>
      <c r="F40" s="4">
        <v>52</v>
      </c>
      <c r="G40" s="4">
        <v>30</v>
      </c>
      <c r="H40" s="4">
        <v>30</v>
      </c>
      <c r="I40" s="1" t="s">
        <v>357</v>
      </c>
      <c r="J40" s="1" t="s">
        <v>358</v>
      </c>
      <c r="K40" s="1" t="s">
        <v>359</v>
      </c>
      <c r="L40" s="1" t="s">
        <v>23</v>
      </c>
      <c r="M40" s="4" t="s">
        <v>24</v>
      </c>
      <c r="N40" s="2" t="s">
        <v>360</v>
      </c>
      <c r="O40" s="2" t="s">
        <v>361</v>
      </c>
    </row>
    <row r="41" spans="1:15" ht="13.2" x14ac:dyDescent="0.25">
      <c r="A41" s="1" t="s">
        <v>282</v>
      </c>
      <c r="B41" s="1" t="s">
        <v>354</v>
      </c>
      <c r="C41" s="1" t="s">
        <v>362</v>
      </c>
      <c r="D41" s="1" t="s">
        <v>41</v>
      </c>
      <c r="E41" s="1" t="s">
        <v>363</v>
      </c>
      <c r="F41" s="4">
        <v>54</v>
      </c>
      <c r="G41" s="4">
        <v>32</v>
      </c>
      <c r="H41" s="4">
        <v>32</v>
      </c>
      <c r="I41" s="1" t="s">
        <v>364</v>
      </c>
      <c r="J41" s="1" t="s">
        <v>365</v>
      </c>
      <c r="K41" s="1" t="s">
        <v>366</v>
      </c>
      <c r="L41" s="1" t="s">
        <v>23</v>
      </c>
      <c r="M41" s="4" t="s">
        <v>24</v>
      </c>
      <c r="N41" s="2" t="s">
        <v>367</v>
      </c>
      <c r="O41" s="2" t="s">
        <v>368</v>
      </c>
    </row>
    <row r="42" spans="1:15" ht="13.2" x14ac:dyDescent="0.25">
      <c r="A42" s="1" t="s">
        <v>282</v>
      </c>
      <c r="B42" s="1" t="s">
        <v>354</v>
      </c>
      <c r="C42" s="1" t="s">
        <v>369</v>
      </c>
      <c r="D42" s="1" t="s">
        <v>41</v>
      </c>
      <c r="E42" s="1" t="s">
        <v>370</v>
      </c>
      <c r="F42" s="4">
        <v>47</v>
      </c>
      <c r="G42" s="4">
        <v>28</v>
      </c>
      <c r="H42" s="4">
        <v>18</v>
      </c>
      <c r="I42" s="1" t="s">
        <v>371</v>
      </c>
      <c r="J42" s="1" t="s">
        <v>180</v>
      </c>
      <c r="K42" s="1" t="s">
        <v>372</v>
      </c>
      <c r="L42" s="1" t="s">
        <v>23</v>
      </c>
      <c r="M42" s="4" t="s">
        <v>24</v>
      </c>
      <c r="N42" s="2" t="s">
        <v>373</v>
      </c>
      <c r="O42" s="1">
        <v>2021</v>
      </c>
    </row>
    <row r="43" spans="1:15" ht="13.2" x14ac:dyDescent="0.25">
      <c r="A43" s="1" t="s">
        <v>282</v>
      </c>
      <c r="B43" s="1" t="s">
        <v>354</v>
      </c>
      <c r="C43" s="1" t="s">
        <v>374</v>
      </c>
      <c r="D43" s="1" t="s">
        <v>57</v>
      </c>
      <c r="E43" s="1" t="s">
        <v>375</v>
      </c>
      <c r="F43" s="4">
        <v>51</v>
      </c>
      <c r="G43" s="4">
        <v>30</v>
      </c>
      <c r="H43" s="4">
        <v>30</v>
      </c>
      <c r="I43" s="1" t="s">
        <v>376</v>
      </c>
      <c r="J43" s="1" t="s">
        <v>41</v>
      </c>
      <c r="K43" s="1" t="s">
        <v>377</v>
      </c>
      <c r="L43" s="1" t="s">
        <v>23</v>
      </c>
      <c r="M43" s="4" t="s">
        <v>24</v>
      </c>
      <c r="N43" s="1">
        <v>1990</v>
      </c>
      <c r="O43" s="1">
        <v>1992</v>
      </c>
    </row>
    <row r="44" spans="1:15" ht="13.2" x14ac:dyDescent="0.25">
      <c r="A44" s="1" t="s">
        <v>282</v>
      </c>
      <c r="B44" s="1" t="s">
        <v>378</v>
      </c>
      <c r="C44" s="1" t="s">
        <v>379</v>
      </c>
      <c r="D44" s="1" t="s">
        <v>312</v>
      </c>
      <c r="E44" s="1" t="s">
        <v>380</v>
      </c>
      <c r="F44" s="4">
        <v>37</v>
      </c>
      <c r="G44" s="4">
        <v>18</v>
      </c>
      <c r="H44" s="4" t="s">
        <v>381</v>
      </c>
      <c r="I44" s="1" t="s">
        <v>382</v>
      </c>
      <c r="J44" s="1" t="s">
        <v>383</v>
      </c>
      <c r="K44" s="1" t="s">
        <v>384</v>
      </c>
      <c r="L44" s="1" t="s">
        <v>23</v>
      </c>
      <c r="M44" s="4" t="s">
        <v>24</v>
      </c>
      <c r="N44" s="2" t="s">
        <v>63</v>
      </c>
      <c r="O44" s="2" t="s">
        <v>227</v>
      </c>
    </row>
    <row r="45" spans="1:15" ht="13.2" x14ac:dyDescent="0.25">
      <c r="A45" s="1" t="s">
        <v>4553</v>
      </c>
      <c r="B45" s="1" t="s">
        <v>1125</v>
      </c>
      <c r="C45" s="1" t="s">
        <v>1126</v>
      </c>
      <c r="D45" s="1" t="s">
        <v>57</v>
      </c>
      <c r="E45" s="1" t="s">
        <v>1127</v>
      </c>
      <c r="F45" s="4" t="s">
        <v>422</v>
      </c>
      <c r="G45" s="4" t="s">
        <v>1128</v>
      </c>
      <c r="H45" s="4" t="s">
        <v>1128</v>
      </c>
      <c r="I45" s="1" t="s">
        <v>1129</v>
      </c>
      <c r="J45" s="1" t="s">
        <v>57</v>
      </c>
      <c r="K45" s="1" t="s">
        <v>1130</v>
      </c>
      <c r="L45" s="1" t="s">
        <v>23</v>
      </c>
      <c r="M45" s="4" t="s">
        <v>24</v>
      </c>
      <c r="N45" s="2" t="s">
        <v>63</v>
      </c>
      <c r="O45" s="2" t="s">
        <v>227</v>
      </c>
    </row>
    <row r="46" spans="1:15" ht="13.2" x14ac:dyDescent="0.25">
      <c r="A46" s="1" t="s">
        <v>4553</v>
      </c>
      <c r="B46" s="1" t="s">
        <v>1125</v>
      </c>
      <c r="C46" s="1" t="s">
        <v>1131</v>
      </c>
      <c r="D46" s="1" t="s">
        <v>57</v>
      </c>
      <c r="E46" s="1" t="s">
        <v>1132</v>
      </c>
      <c r="F46" s="4" t="s">
        <v>255</v>
      </c>
      <c r="G46" s="4" t="s">
        <v>1133</v>
      </c>
      <c r="H46" s="4" t="s">
        <v>1134</v>
      </c>
      <c r="I46" s="1" t="s">
        <v>1135</v>
      </c>
      <c r="J46" s="1" t="s">
        <v>57</v>
      </c>
      <c r="K46" s="1" t="s">
        <v>1136</v>
      </c>
      <c r="L46" s="1" t="s">
        <v>23</v>
      </c>
      <c r="M46" s="4" t="s">
        <v>24</v>
      </c>
      <c r="N46" s="2" t="s">
        <v>63</v>
      </c>
      <c r="O46" s="2" t="s">
        <v>205</v>
      </c>
    </row>
    <row r="47" spans="1:15" ht="13.2" x14ac:dyDescent="0.25">
      <c r="A47" s="1" t="s">
        <v>4553</v>
      </c>
      <c r="B47" s="1" t="s">
        <v>1125</v>
      </c>
      <c r="C47" s="1" t="s">
        <v>1131</v>
      </c>
      <c r="D47" s="1" t="s">
        <v>57</v>
      </c>
      <c r="E47" s="1" t="s">
        <v>1137</v>
      </c>
      <c r="F47" s="4" t="s">
        <v>255</v>
      </c>
      <c r="G47" s="4" t="s">
        <v>60</v>
      </c>
      <c r="H47" s="4" t="s">
        <v>60</v>
      </c>
      <c r="I47" s="1" t="s">
        <v>1135</v>
      </c>
      <c r="J47" s="1" t="s">
        <v>57</v>
      </c>
      <c r="K47" s="1" t="s">
        <v>1138</v>
      </c>
      <c r="L47" s="1" t="s">
        <v>23</v>
      </c>
      <c r="M47" s="4" t="s">
        <v>24</v>
      </c>
      <c r="N47" s="2" t="s">
        <v>63</v>
      </c>
      <c r="O47" s="2" t="s">
        <v>205</v>
      </c>
    </row>
    <row r="48" spans="1:15" ht="13.2" x14ac:dyDescent="0.25">
      <c r="A48" s="1" t="s">
        <v>4553</v>
      </c>
      <c r="B48" s="1" t="s">
        <v>1125</v>
      </c>
      <c r="C48" s="1" t="s">
        <v>1126</v>
      </c>
      <c r="D48" s="1" t="s">
        <v>57</v>
      </c>
      <c r="E48" s="1" t="s">
        <v>1139</v>
      </c>
      <c r="F48" s="4" t="s">
        <v>422</v>
      </c>
      <c r="G48" s="4" t="s">
        <v>1128</v>
      </c>
      <c r="H48" s="4" t="s">
        <v>1128</v>
      </c>
      <c r="I48" s="1" t="s">
        <v>1129</v>
      </c>
      <c r="J48" s="1" t="s">
        <v>57</v>
      </c>
      <c r="K48" s="1" t="s">
        <v>1140</v>
      </c>
      <c r="L48" s="1" t="s">
        <v>23</v>
      </c>
      <c r="M48" s="4" t="s">
        <v>24</v>
      </c>
      <c r="N48" s="2" t="s">
        <v>63</v>
      </c>
      <c r="O48" s="2" t="s">
        <v>178</v>
      </c>
    </row>
    <row r="49" spans="1:15" ht="13.2" x14ac:dyDescent="0.25">
      <c r="A49" s="1" t="s">
        <v>4553</v>
      </c>
      <c r="B49" s="1" t="s">
        <v>1141</v>
      </c>
      <c r="C49" s="1" t="s">
        <v>1142</v>
      </c>
      <c r="D49" s="1" t="s">
        <v>57</v>
      </c>
      <c r="E49" s="1" t="s">
        <v>1143</v>
      </c>
      <c r="F49" s="4">
        <v>23</v>
      </c>
      <c r="G49" s="4" t="s">
        <v>60</v>
      </c>
      <c r="H49" s="4" t="s">
        <v>60</v>
      </c>
      <c r="I49" s="1" t="s">
        <v>1144</v>
      </c>
      <c r="J49" s="1" t="s">
        <v>1145</v>
      </c>
      <c r="K49" s="1" t="s">
        <v>1146</v>
      </c>
      <c r="L49" s="1" t="s">
        <v>23</v>
      </c>
      <c r="M49" s="4" t="s">
        <v>24</v>
      </c>
      <c r="N49" s="1" t="s">
        <v>1147</v>
      </c>
      <c r="O49" s="1" t="s">
        <v>1148</v>
      </c>
    </row>
    <row r="50" spans="1:15" ht="13.2" x14ac:dyDescent="0.25">
      <c r="A50" s="1" t="s">
        <v>428</v>
      </c>
      <c r="B50" s="1" t="s">
        <v>27</v>
      </c>
      <c r="C50" s="1" t="s">
        <v>28</v>
      </c>
      <c r="D50" s="1" t="s">
        <v>29</v>
      </c>
      <c r="E50" s="1" t="s">
        <v>30</v>
      </c>
      <c r="F50" s="4" t="s">
        <v>31</v>
      </c>
      <c r="G50" s="4" t="s">
        <v>32</v>
      </c>
      <c r="H50" s="4" t="s">
        <v>33</v>
      </c>
      <c r="I50" s="1" t="s">
        <v>34</v>
      </c>
      <c r="J50" s="1" t="s">
        <v>35</v>
      </c>
      <c r="K50" s="1" t="s">
        <v>36</v>
      </c>
      <c r="L50" s="1" t="s">
        <v>37</v>
      </c>
      <c r="M50" s="4" t="s">
        <v>24</v>
      </c>
      <c r="N50" s="1" t="s">
        <v>38</v>
      </c>
      <c r="O50" s="1">
        <v>2024</v>
      </c>
    </row>
    <row r="51" spans="1:15" ht="13.2" x14ac:dyDescent="0.25">
      <c r="A51" s="1" t="s">
        <v>428</v>
      </c>
      <c r="B51" s="1" t="s">
        <v>429</v>
      </c>
      <c r="C51" s="1" t="s">
        <v>430</v>
      </c>
      <c r="D51" s="1" t="s">
        <v>431</v>
      </c>
      <c r="E51" s="1" t="s">
        <v>432</v>
      </c>
      <c r="F51" s="4">
        <v>21</v>
      </c>
      <c r="G51" s="4" t="s">
        <v>19</v>
      </c>
      <c r="H51" s="4" t="s">
        <v>19</v>
      </c>
      <c r="I51" s="1" t="s">
        <v>433</v>
      </c>
      <c r="J51" s="1" t="s">
        <v>434</v>
      </c>
      <c r="K51" s="1" t="s">
        <v>435</v>
      </c>
      <c r="L51" s="1" t="s">
        <v>23</v>
      </c>
      <c r="M51" s="4" t="s">
        <v>24</v>
      </c>
      <c r="N51" s="2" t="s">
        <v>63</v>
      </c>
      <c r="O51" s="2" t="s">
        <v>100</v>
      </c>
    </row>
    <row r="52" spans="1:15" ht="13.2" x14ac:dyDescent="0.25">
      <c r="A52" s="1" t="s">
        <v>428</v>
      </c>
      <c r="B52" s="1" t="s">
        <v>436</v>
      </c>
      <c r="C52" s="1" t="s">
        <v>437</v>
      </c>
      <c r="D52" s="1" t="s">
        <v>57</v>
      </c>
      <c r="E52" s="1" t="s">
        <v>438</v>
      </c>
      <c r="F52" s="4">
        <v>35</v>
      </c>
      <c r="G52" s="4">
        <v>3</v>
      </c>
      <c r="H52" s="4">
        <v>3</v>
      </c>
      <c r="I52" s="1" t="s">
        <v>439</v>
      </c>
      <c r="J52" s="1" t="s">
        <v>57</v>
      </c>
      <c r="K52" s="1" t="s">
        <v>440</v>
      </c>
      <c r="L52" s="1" t="s">
        <v>23</v>
      </c>
      <c r="M52" s="4" t="s">
        <v>24</v>
      </c>
      <c r="N52" s="1" t="s">
        <v>25</v>
      </c>
      <c r="O52" s="1" t="s">
        <v>214</v>
      </c>
    </row>
    <row r="53" spans="1:15" ht="13.2" x14ac:dyDescent="0.25">
      <c r="A53" s="1" t="s">
        <v>428</v>
      </c>
      <c r="B53" s="1" t="s">
        <v>441</v>
      </c>
      <c r="C53" s="1" t="s">
        <v>442</v>
      </c>
      <c r="D53" s="1" t="s">
        <v>443</v>
      </c>
      <c r="E53" s="1" t="s">
        <v>444</v>
      </c>
      <c r="F53" s="4" t="s">
        <v>445</v>
      </c>
      <c r="G53" s="4" t="s">
        <v>68</v>
      </c>
      <c r="H53" s="4" t="s">
        <v>68</v>
      </c>
      <c r="I53" s="1" t="s">
        <v>446</v>
      </c>
      <c r="J53" s="1" t="s">
        <v>443</v>
      </c>
      <c r="K53" s="1" t="s">
        <v>447</v>
      </c>
      <c r="L53" s="1" t="s">
        <v>79</v>
      </c>
      <c r="M53" s="4" t="s">
        <v>24</v>
      </c>
      <c r="N53" s="1" t="s">
        <v>448</v>
      </c>
      <c r="O53" s="1" t="s">
        <v>449</v>
      </c>
    </row>
    <row r="54" spans="1:15" ht="13.2" x14ac:dyDescent="0.25">
      <c r="A54" s="1" t="s">
        <v>428</v>
      </c>
      <c r="B54" s="1" t="s">
        <v>450</v>
      </c>
      <c r="C54" s="1" t="s">
        <v>451</v>
      </c>
      <c r="D54" s="1" t="s">
        <v>452</v>
      </c>
      <c r="E54" s="1" t="s">
        <v>453</v>
      </c>
      <c r="F54" s="4">
        <v>32</v>
      </c>
      <c r="G54" s="4" t="s">
        <v>454</v>
      </c>
      <c r="H54" s="4" t="s">
        <v>455</v>
      </c>
      <c r="I54" s="1" t="s">
        <v>456</v>
      </c>
      <c r="J54" s="1" t="s">
        <v>452</v>
      </c>
      <c r="K54" s="1" t="s">
        <v>447</v>
      </c>
      <c r="L54" s="1" t="s">
        <v>79</v>
      </c>
      <c r="M54" s="4" t="s">
        <v>24</v>
      </c>
      <c r="N54" s="1" t="s">
        <v>448</v>
      </c>
      <c r="O54" s="1" t="s">
        <v>449</v>
      </c>
    </row>
    <row r="55" spans="1:15" ht="13.2" x14ac:dyDescent="0.25">
      <c r="A55" s="1" t="s">
        <v>428</v>
      </c>
      <c r="B55" s="1" t="s">
        <v>457</v>
      </c>
      <c r="C55" s="1" t="s">
        <v>458</v>
      </c>
      <c r="D55" s="1" t="s">
        <v>459</v>
      </c>
      <c r="E55" s="1" t="s">
        <v>460</v>
      </c>
      <c r="F55" s="4">
        <v>23</v>
      </c>
      <c r="G55" s="4" t="s">
        <v>461</v>
      </c>
      <c r="H55" s="4" t="s">
        <v>461</v>
      </c>
      <c r="I55" s="1" t="s">
        <v>462</v>
      </c>
      <c r="J55" s="1" t="s">
        <v>459</v>
      </c>
      <c r="K55" s="1" t="s">
        <v>463</v>
      </c>
      <c r="L55" s="1" t="s">
        <v>23</v>
      </c>
      <c r="M55" s="4" t="s">
        <v>24</v>
      </c>
      <c r="N55" s="2" t="s">
        <v>63</v>
      </c>
      <c r="O55" s="2" t="s">
        <v>178</v>
      </c>
    </row>
    <row r="56" spans="1:15" ht="13.2" x14ac:dyDescent="0.25">
      <c r="A56" s="1" t="s">
        <v>428</v>
      </c>
      <c r="B56" s="1" t="s">
        <v>464</v>
      </c>
      <c r="C56" s="1" t="s">
        <v>465</v>
      </c>
      <c r="D56" s="1" t="s">
        <v>466</v>
      </c>
      <c r="E56" s="1" t="s">
        <v>467</v>
      </c>
      <c r="F56" s="4">
        <v>24</v>
      </c>
      <c r="G56" s="4" t="s">
        <v>19</v>
      </c>
      <c r="H56" s="4" t="s">
        <v>19</v>
      </c>
      <c r="I56" s="1" t="s">
        <v>468</v>
      </c>
      <c r="J56" s="1" t="s">
        <v>469</v>
      </c>
      <c r="K56" s="1" t="s">
        <v>289</v>
      </c>
      <c r="L56" s="1" t="s">
        <v>23</v>
      </c>
      <c r="M56" s="4" t="s">
        <v>24</v>
      </c>
      <c r="N56" s="2" t="s">
        <v>63</v>
      </c>
      <c r="O56" s="2" t="s">
        <v>470</v>
      </c>
    </row>
    <row r="57" spans="1:15" ht="13.2" x14ac:dyDescent="0.25">
      <c r="A57" s="1" t="s">
        <v>428</v>
      </c>
      <c r="B57" s="1" t="s">
        <v>471</v>
      </c>
      <c r="C57" s="1" t="s">
        <v>472</v>
      </c>
      <c r="D57" s="1" t="s">
        <v>473</v>
      </c>
      <c r="E57" s="1" t="s">
        <v>474</v>
      </c>
      <c r="F57" s="4">
        <v>24</v>
      </c>
      <c r="G57" s="4">
        <v>2</v>
      </c>
      <c r="H57" s="4">
        <v>2</v>
      </c>
      <c r="I57" s="1" t="s">
        <v>475</v>
      </c>
      <c r="J57" s="1" t="s">
        <v>476</v>
      </c>
      <c r="K57" s="1" t="s">
        <v>477</v>
      </c>
      <c r="L57" s="1" t="s">
        <v>23</v>
      </c>
      <c r="M57" s="4" t="s">
        <v>24</v>
      </c>
      <c r="N57" s="2" t="s">
        <v>63</v>
      </c>
      <c r="O57" s="2" t="s">
        <v>227</v>
      </c>
    </row>
    <row r="58" spans="1:15" ht="13.2" x14ac:dyDescent="0.25">
      <c r="A58" s="1" t="s">
        <v>428</v>
      </c>
      <c r="B58" s="1" t="s">
        <v>471</v>
      </c>
      <c r="C58" s="1" t="s">
        <v>478</v>
      </c>
      <c r="D58" s="1" t="s">
        <v>16</v>
      </c>
      <c r="E58" s="1" t="s">
        <v>479</v>
      </c>
      <c r="F58" s="4">
        <v>23</v>
      </c>
      <c r="G58" s="4">
        <v>2</v>
      </c>
      <c r="H58" s="4">
        <v>2</v>
      </c>
      <c r="I58" s="1" t="s">
        <v>475</v>
      </c>
      <c r="J58" s="1" t="s">
        <v>480</v>
      </c>
      <c r="K58" s="1" t="s">
        <v>481</v>
      </c>
      <c r="L58" s="1" t="s">
        <v>23</v>
      </c>
      <c r="M58" s="4" t="s">
        <v>24</v>
      </c>
      <c r="N58" s="2" t="s">
        <v>170</v>
      </c>
      <c r="O58" s="2" t="s">
        <v>227</v>
      </c>
    </row>
    <row r="59" spans="1:15" ht="13.2" x14ac:dyDescent="0.25">
      <c r="A59" s="1" t="s">
        <v>428</v>
      </c>
      <c r="B59" s="1" t="s">
        <v>482</v>
      </c>
      <c r="C59" s="1" t="s">
        <v>483</v>
      </c>
      <c r="D59" s="1" t="s">
        <v>57</v>
      </c>
      <c r="E59" s="1" t="s">
        <v>484</v>
      </c>
      <c r="F59" s="4">
        <v>26</v>
      </c>
      <c r="G59" s="4" t="s">
        <v>19</v>
      </c>
      <c r="H59" s="4" t="s">
        <v>19</v>
      </c>
      <c r="I59" s="1" t="s">
        <v>485</v>
      </c>
      <c r="J59" s="1" t="s">
        <v>57</v>
      </c>
      <c r="K59" s="1" t="s">
        <v>486</v>
      </c>
      <c r="L59" s="1" t="s">
        <v>23</v>
      </c>
      <c r="M59" s="4" t="s">
        <v>24</v>
      </c>
      <c r="N59" s="1" t="s">
        <v>487</v>
      </c>
      <c r="O59" s="1" t="s">
        <v>300</v>
      </c>
    </row>
    <row r="60" spans="1:15" ht="13.2" x14ac:dyDescent="0.25">
      <c r="A60" s="1" t="s">
        <v>428</v>
      </c>
      <c r="B60" s="1" t="s">
        <v>1415</v>
      </c>
      <c r="C60" s="1" t="s">
        <v>1416</v>
      </c>
      <c r="D60" s="1" t="s">
        <v>57</v>
      </c>
      <c r="E60" s="1" t="s">
        <v>1417</v>
      </c>
      <c r="F60" s="4">
        <v>31</v>
      </c>
      <c r="G60" s="4" t="s">
        <v>1418</v>
      </c>
      <c r="H60" s="4" t="s">
        <v>182</v>
      </c>
      <c r="I60" s="1" t="s">
        <v>1419</v>
      </c>
      <c r="J60" s="1" t="s">
        <v>57</v>
      </c>
      <c r="K60" s="1" t="s">
        <v>1420</v>
      </c>
      <c r="L60" s="1" t="s">
        <v>23</v>
      </c>
      <c r="M60" s="4" t="s">
        <v>24</v>
      </c>
      <c r="N60" s="1" t="s">
        <v>1421</v>
      </c>
      <c r="O60" s="1" t="s">
        <v>1422</v>
      </c>
    </row>
    <row r="61" spans="1:15" ht="13.2" x14ac:dyDescent="0.25">
      <c r="A61" s="1" t="s">
        <v>428</v>
      </c>
      <c r="B61" s="1" t="s">
        <v>1423</v>
      </c>
      <c r="C61" s="1" t="s">
        <v>1424</v>
      </c>
      <c r="D61" s="1" t="s">
        <v>1425</v>
      </c>
      <c r="E61" s="1" t="s">
        <v>1426</v>
      </c>
      <c r="F61" s="4">
        <v>22</v>
      </c>
      <c r="G61" s="4" t="s">
        <v>381</v>
      </c>
      <c r="H61" s="4" t="s">
        <v>381</v>
      </c>
      <c r="I61" s="1" t="s">
        <v>1427</v>
      </c>
      <c r="J61" s="1" t="s">
        <v>1428</v>
      </c>
      <c r="K61" s="1" t="s">
        <v>1429</v>
      </c>
      <c r="L61" s="1" t="s">
        <v>23</v>
      </c>
      <c r="M61" s="4" t="s">
        <v>24</v>
      </c>
      <c r="N61" s="2" t="s">
        <v>63</v>
      </c>
      <c r="O61" s="2" t="s">
        <v>178</v>
      </c>
    </row>
    <row r="62" spans="1:15" ht="13.2" x14ac:dyDescent="0.25">
      <c r="A62" s="1" t="s">
        <v>428</v>
      </c>
      <c r="B62" s="1" t="s">
        <v>1430</v>
      </c>
      <c r="C62" s="1" t="s">
        <v>1431</v>
      </c>
      <c r="D62" s="1" t="s">
        <v>41</v>
      </c>
      <c r="E62" s="1" t="s">
        <v>1432</v>
      </c>
      <c r="F62" s="4" t="s">
        <v>1433</v>
      </c>
      <c r="G62" s="4" t="s">
        <v>90</v>
      </c>
      <c r="H62" s="4" t="s">
        <v>90</v>
      </c>
      <c r="I62" s="1" t="s">
        <v>1434</v>
      </c>
      <c r="J62" s="1" t="s">
        <v>57</v>
      </c>
      <c r="K62" s="1" t="s">
        <v>1435</v>
      </c>
      <c r="L62" s="1" t="s">
        <v>23</v>
      </c>
      <c r="M62" s="4" t="s">
        <v>24</v>
      </c>
      <c r="N62" s="2" t="s">
        <v>1436</v>
      </c>
      <c r="O62" s="2" t="s">
        <v>205</v>
      </c>
    </row>
    <row r="63" spans="1:15" ht="13.2" x14ac:dyDescent="0.25">
      <c r="A63" s="1" t="s">
        <v>428</v>
      </c>
      <c r="B63" s="1" t="s">
        <v>1437</v>
      </c>
      <c r="C63" s="1" t="s">
        <v>1438</v>
      </c>
      <c r="D63" s="1" t="s">
        <v>57</v>
      </c>
      <c r="E63" s="1" t="s">
        <v>1439</v>
      </c>
      <c r="F63" s="4">
        <v>35</v>
      </c>
      <c r="G63" s="4">
        <v>5</v>
      </c>
      <c r="H63" s="4">
        <v>5</v>
      </c>
      <c r="I63" s="1" t="s">
        <v>1440</v>
      </c>
      <c r="J63" s="1" t="s">
        <v>57</v>
      </c>
      <c r="K63" s="1" t="s">
        <v>1441</v>
      </c>
      <c r="L63" s="1" t="s">
        <v>23</v>
      </c>
      <c r="M63" s="4" t="s">
        <v>24</v>
      </c>
      <c r="N63" s="2" t="s">
        <v>63</v>
      </c>
      <c r="O63" s="2" t="s">
        <v>205</v>
      </c>
    </row>
    <row r="64" spans="1:15" ht="13.2" x14ac:dyDescent="0.25">
      <c r="A64" s="1" t="s">
        <v>428</v>
      </c>
      <c r="B64" s="1" t="s">
        <v>1437</v>
      </c>
      <c r="C64" s="1" t="s">
        <v>1442</v>
      </c>
      <c r="D64" s="1" t="s">
        <v>57</v>
      </c>
      <c r="E64" s="1" t="s">
        <v>1443</v>
      </c>
      <c r="F64" s="4">
        <v>33</v>
      </c>
      <c r="G64" s="4">
        <v>9</v>
      </c>
      <c r="H64" s="4">
        <v>9</v>
      </c>
      <c r="I64" s="1" t="s">
        <v>1444</v>
      </c>
      <c r="J64" s="1" t="s">
        <v>358</v>
      </c>
      <c r="K64" s="1" t="s">
        <v>1445</v>
      </c>
      <c r="L64" s="1" t="s">
        <v>23</v>
      </c>
      <c r="M64" s="4" t="s">
        <v>24</v>
      </c>
      <c r="N64" s="2" t="s">
        <v>63</v>
      </c>
      <c r="O64" s="2" t="s">
        <v>205</v>
      </c>
    </row>
    <row r="65" spans="1:15" ht="13.2" x14ac:dyDescent="0.25">
      <c r="A65" s="1" t="s">
        <v>428</v>
      </c>
      <c r="B65" s="1" t="s">
        <v>1437</v>
      </c>
      <c r="C65" s="1" t="s">
        <v>1446</v>
      </c>
      <c r="D65" s="1" t="s">
        <v>57</v>
      </c>
      <c r="E65" s="1" t="s">
        <v>1447</v>
      </c>
      <c r="F65" s="4">
        <v>31</v>
      </c>
      <c r="G65" s="4">
        <v>11</v>
      </c>
      <c r="H65" s="4">
        <v>11</v>
      </c>
      <c r="I65" s="1" t="s">
        <v>1448</v>
      </c>
      <c r="J65" s="1" t="s">
        <v>1449</v>
      </c>
      <c r="K65" s="1" t="s">
        <v>1450</v>
      </c>
      <c r="L65" s="1" t="s">
        <v>23</v>
      </c>
      <c r="M65" s="4" t="s">
        <v>24</v>
      </c>
      <c r="N65" s="2" t="s">
        <v>63</v>
      </c>
      <c r="O65" s="2" t="s">
        <v>205</v>
      </c>
    </row>
    <row r="66" spans="1:15" ht="13.2" x14ac:dyDescent="0.25">
      <c r="A66" s="1" t="s">
        <v>428</v>
      </c>
      <c r="B66" s="1" t="s">
        <v>1451</v>
      </c>
      <c r="C66" s="1" t="s">
        <v>1452</v>
      </c>
      <c r="D66" s="1" t="s">
        <v>57</v>
      </c>
      <c r="E66" s="1" t="s">
        <v>1453</v>
      </c>
      <c r="F66" s="4" t="s">
        <v>1433</v>
      </c>
      <c r="G66" s="4" t="s">
        <v>1454</v>
      </c>
      <c r="H66" s="4" t="s">
        <v>1454</v>
      </c>
      <c r="I66" s="1" t="s">
        <v>1455</v>
      </c>
      <c r="J66" s="1" t="s">
        <v>57</v>
      </c>
      <c r="K66" s="1" t="s">
        <v>1456</v>
      </c>
      <c r="L66" s="1" t="s">
        <v>23</v>
      </c>
      <c r="M66" s="4" t="s">
        <v>24</v>
      </c>
      <c r="N66" s="2" t="s">
        <v>63</v>
      </c>
      <c r="O66" s="2" t="s">
        <v>136</v>
      </c>
    </row>
    <row r="67" spans="1:15" ht="13.2" x14ac:dyDescent="0.25">
      <c r="A67" s="1" t="s">
        <v>428</v>
      </c>
      <c r="B67" s="1" t="s">
        <v>1423</v>
      </c>
      <c r="C67" s="1" t="s">
        <v>1457</v>
      </c>
      <c r="D67" s="1" t="s">
        <v>607</v>
      </c>
      <c r="E67" s="1" t="s">
        <v>1458</v>
      </c>
      <c r="F67" s="4">
        <v>28</v>
      </c>
      <c r="G67" s="4">
        <v>8</v>
      </c>
      <c r="H67" s="4">
        <v>3</v>
      </c>
      <c r="I67" s="1" t="s">
        <v>1459</v>
      </c>
      <c r="J67" s="1" t="s">
        <v>607</v>
      </c>
      <c r="K67" s="1" t="s">
        <v>1460</v>
      </c>
      <c r="L67" s="1" t="s">
        <v>23</v>
      </c>
      <c r="M67" s="4" t="s">
        <v>24</v>
      </c>
      <c r="N67" s="1">
        <v>2022</v>
      </c>
      <c r="O67" s="1">
        <v>2025</v>
      </c>
    </row>
    <row r="68" spans="1:15" ht="13.2" x14ac:dyDescent="0.25">
      <c r="A68" s="1" t="s">
        <v>428</v>
      </c>
      <c r="B68" s="1" t="s">
        <v>1461</v>
      </c>
      <c r="C68" s="1" t="s">
        <v>1462</v>
      </c>
      <c r="D68" s="1" t="s">
        <v>1463</v>
      </c>
      <c r="E68" s="1" t="s">
        <v>1464</v>
      </c>
      <c r="F68" s="4">
        <v>45</v>
      </c>
      <c r="G68" s="4">
        <v>2</v>
      </c>
      <c r="H68" s="4">
        <v>2</v>
      </c>
      <c r="I68" s="1" t="s">
        <v>1465</v>
      </c>
      <c r="J68" s="1" t="s">
        <v>1463</v>
      </c>
      <c r="K68" s="1" t="s">
        <v>288</v>
      </c>
      <c r="L68" s="1" t="s">
        <v>23</v>
      </c>
      <c r="M68" s="4" t="s">
        <v>24</v>
      </c>
      <c r="N68" s="2" t="s">
        <v>545</v>
      </c>
      <c r="O68" s="2" t="s">
        <v>136</v>
      </c>
    </row>
    <row r="69" spans="1:15" ht="13.2" x14ac:dyDescent="0.25">
      <c r="A69" s="1" t="s">
        <v>428</v>
      </c>
      <c r="B69" s="1" t="s">
        <v>3122</v>
      </c>
      <c r="C69" s="1" t="s">
        <v>3123</v>
      </c>
      <c r="D69" s="1" t="s">
        <v>57</v>
      </c>
      <c r="E69" s="1" t="s">
        <v>122</v>
      </c>
      <c r="F69" s="4">
        <v>35</v>
      </c>
      <c r="G69" s="4" t="s">
        <v>19</v>
      </c>
      <c r="H69" s="4" t="s">
        <v>19</v>
      </c>
      <c r="I69" s="1" t="s">
        <v>3124</v>
      </c>
      <c r="J69" s="1" t="s">
        <v>57</v>
      </c>
      <c r="K69" s="1" t="s">
        <v>3125</v>
      </c>
      <c r="L69" s="1" t="s">
        <v>23</v>
      </c>
      <c r="M69" s="4" t="s">
        <v>24</v>
      </c>
      <c r="N69" s="1" t="s">
        <v>1623</v>
      </c>
      <c r="O69" s="1" t="s">
        <v>1667</v>
      </c>
    </row>
    <row r="70" spans="1:15" ht="13.2" x14ac:dyDescent="0.25">
      <c r="A70" s="1" t="s">
        <v>428</v>
      </c>
      <c r="B70" s="1" t="s">
        <v>3126</v>
      </c>
      <c r="C70" s="1" t="s">
        <v>3127</v>
      </c>
      <c r="D70" s="1" t="s">
        <v>57</v>
      </c>
      <c r="E70" s="1" t="s">
        <v>3128</v>
      </c>
      <c r="F70" s="4" t="s">
        <v>113</v>
      </c>
      <c r="G70" s="4" t="s">
        <v>90</v>
      </c>
      <c r="H70" s="4" t="s">
        <v>90</v>
      </c>
      <c r="I70" s="1" t="s">
        <v>3129</v>
      </c>
      <c r="J70" s="1" t="s">
        <v>57</v>
      </c>
      <c r="K70" s="1" t="s">
        <v>3130</v>
      </c>
      <c r="L70" s="1" t="s">
        <v>23</v>
      </c>
      <c r="M70" s="4" t="s">
        <v>24</v>
      </c>
      <c r="N70" s="1" t="s">
        <v>299</v>
      </c>
      <c r="O70" s="1" t="s">
        <v>300</v>
      </c>
    </row>
    <row r="71" spans="1:15" ht="13.2" x14ac:dyDescent="0.25">
      <c r="A71" s="1" t="s">
        <v>428</v>
      </c>
      <c r="B71" s="1" t="s">
        <v>3131</v>
      </c>
      <c r="C71" s="1" t="s">
        <v>3132</v>
      </c>
      <c r="D71" s="1" t="s">
        <v>292</v>
      </c>
      <c r="E71" s="1" t="s">
        <v>3133</v>
      </c>
      <c r="F71" s="4">
        <v>21</v>
      </c>
      <c r="G71" s="4">
        <v>1</v>
      </c>
      <c r="H71" s="4">
        <v>1</v>
      </c>
      <c r="I71" s="1" t="s">
        <v>3134</v>
      </c>
      <c r="J71" s="1" t="s">
        <v>292</v>
      </c>
      <c r="K71" s="1" t="s">
        <v>3135</v>
      </c>
      <c r="L71" s="1" t="s">
        <v>23</v>
      </c>
      <c r="M71" s="4" t="s">
        <v>24</v>
      </c>
      <c r="N71" s="2" t="s">
        <v>63</v>
      </c>
      <c r="O71" s="1" t="s">
        <v>2101</v>
      </c>
    </row>
    <row r="72" spans="1:15" ht="13.2" x14ac:dyDescent="0.25">
      <c r="A72" s="1" t="s">
        <v>428</v>
      </c>
      <c r="B72" s="1" t="s">
        <v>3131</v>
      </c>
      <c r="C72" s="1" t="s">
        <v>3136</v>
      </c>
      <c r="D72" s="1" t="s">
        <v>292</v>
      </c>
      <c r="E72" s="1" t="s">
        <v>3133</v>
      </c>
      <c r="F72" s="4">
        <v>21</v>
      </c>
      <c r="G72" s="4">
        <v>1</v>
      </c>
      <c r="H72" s="4">
        <v>1</v>
      </c>
      <c r="I72" s="1" t="s">
        <v>3137</v>
      </c>
      <c r="J72" s="1" t="s">
        <v>292</v>
      </c>
      <c r="K72" s="1" t="s">
        <v>3138</v>
      </c>
      <c r="L72" s="1" t="s">
        <v>23</v>
      </c>
      <c r="M72" s="4" t="s">
        <v>24</v>
      </c>
      <c r="N72" s="1" t="s">
        <v>154</v>
      </c>
      <c r="O72" s="1" t="s">
        <v>2101</v>
      </c>
    </row>
    <row r="73" spans="1:15" ht="13.2" x14ac:dyDescent="0.25">
      <c r="A73" s="1" t="s">
        <v>428</v>
      </c>
      <c r="B73" s="1" t="s">
        <v>3131</v>
      </c>
      <c r="C73" s="1" t="s">
        <v>3139</v>
      </c>
      <c r="D73" s="1" t="s">
        <v>741</v>
      </c>
      <c r="E73" s="1" t="s">
        <v>3140</v>
      </c>
      <c r="F73" s="4">
        <v>23</v>
      </c>
      <c r="G73" s="4">
        <v>2</v>
      </c>
      <c r="H73" s="4">
        <v>2</v>
      </c>
      <c r="I73" s="1" t="s">
        <v>3141</v>
      </c>
      <c r="J73" s="1" t="s">
        <v>741</v>
      </c>
      <c r="K73" s="1" t="s">
        <v>3142</v>
      </c>
      <c r="L73" s="1" t="s">
        <v>23</v>
      </c>
      <c r="M73" s="4" t="s">
        <v>24</v>
      </c>
      <c r="N73" s="1" t="s">
        <v>154</v>
      </c>
      <c r="O73" s="1" t="s">
        <v>2101</v>
      </c>
    </row>
    <row r="74" spans="1:15" ht="13.2" x14ac:dyDescent="0.25">
      <c r="A74" s="1" t="s">
        <v>428</v>
      </c>
      <c r="B74" s="1" t="s">
        <v>3131</v>
      </c>
      <c r="C74" s="1" t="s">
        <v>3143</v>
      </c>
      <c r="D74" s="1" t="s">
        <v>3144</v>
      </c>
      <c r="E74" s="1" t="s">
        <v>3140</v>
      </c>
      <c r="F74" s="4">
        <v>23</v>
      </c>
      <c r="G74" s="4">
        <v>3</v>
      </c>
      <c r="H74" s="4">
        <v>3</v>
      </c>
      <c r="I74" s="1" t="s">
        <v>3145</v>
      </c>
      <c r="J74" s="1" t="s">
        <v>3146</v>
      </c>
      <c r="K74" s="1" t="s">
        <v>3147</v>
      </c>
      <c r="L74" s="1" t="s">
        <v>23</v>
      </c>
      <c r="M74" s="4" t="s">
        <v>24</v>
      </c>
      <c r="N74" s="1" t="s">
        <v>1648</v>
      </c>
      <c r="O74" s="1" t="s">
        <v>155</v>
      </c>
    </row>
    <row r="75" spans="1:15" ht="13.2" x14ac:dyDescent="0.25">
      <c r="A75" s="1" t="s">
        <v>428</v>
      </c>
      <c r="B75" s="1" t="s">
        <v>3148</v>
      </c>
      <c r="C75" s="1" t="s">
        <v>3149</v>
      </c>
      <c r="D75" s="1" t="s">
        <v>41</v>
      </c>
      <c r="E75" s="1" t="s">
        <v>3150</v>
      </c>
      <c r="F75" s="4" t="s">
        <v>84</v>
      </c>
      <c r="G75" s="4">
        <v>2.5</v>
      </c>
      <c r="H75" s="4">
        <v>2.5</v>
      </c>
      <c r="I75" s="1" t="s">
        <v>3151</v>
      </c>
      <c r="J75" s="1" t="s">
        <v>41</v>
      </c>
      <c r="K75" s="1" t="s">
        <v>3152</v>
      </c>
      <c r="L75" s="1" t="s">
        <v>23</v>
      </c>
      <c r="M75" s="4" t="s">
        <v>24</v>
      </c>
      <c r="N75" s="1" t="s">
        <v>3153</v>
      </c>
      <c r="O75" s="1" t="s">
        <v>1954</v>
      </c>
    </row>
    <row r="76" spans="1:15" ht="13.2" x14ac:dyDescent="0.25">
      <c r="A76" s="1" t="s">
        <v>428</v>
      </c>
      <c r="B76" s="1" t="s">
        <v>3148</v>
      </c>
      <c r="C76" s="1" t="s">
        <v>3154</v>
      </c>
      <c r="D76" s="1" t="s">
        <v>41</v>
      </c>
      <c r="E76" s="1" t="s">
        <v>3155</v>
      </c>
      <c r="F76" s="4" t="s">
        <v>150</v>
      </c>
      <c r="G76" s="4" t="s">
        <v>2152</v>
      </c>
      <c r="H76" s="4" t="s">
        <v>2152</v>
      </c>
      <c r="I76" s="1" t="s">
        <v>3156</v>
      </c>
      <c r="J76" s="1" t="s">
        <v>41</v>
      </c>
      <c r="K76" s="1" t="s">
        <v>3157</v>
      </c>
      <c r="L76" s="1" t="s">
        <v>23</v>
      </c>
      <c r="M76" s="4" t="s">
        <v>24</v>
      </c>
      <c r="N76" s="1" t="s">
        <v>3158</v>
      </c>
      <c r="O76" s="1" t="s">
        <v>3159</v>
      </c>
    </row>
    <row r="77" spans="1:15" ht="13.2" x14ac:dyDescent="0.25">
      <c r="A77" s="1" t="s">
        <v>428</v>
      </c>
      <c r="B77" s="1" t="s">
        <v>3490</v>
      </c>
      <c r="C77" s="1" t="s">
        <v>3491</v>
      </c>
      <c r="D77" s="1" t="s">
        <v>695</v>
      </c>
      <c r="E77" s="1" t="s">
        <v>3492</v>
      </c>
      <c r="F77" s="4">
        <v>54</v>
      </c>
      <c r="G77" s="4" t="s">
        <v>255</v>
      </c>
      <c r="H77" s="4" t="s">
        <v>255</v>
      </c>
      <c r="I77" s="1" t="s">
        <v>3493</v>
      </c>
      <c r="J77" s="1" t="s">
        <v>57</v>
      </c>
      <c r="K77" s="1" t="s">
        <v>3494</v>
      </c>
      <c r="L77" s="1" t="s">
        <v>79</v>
      </c>
      <c r="M77" s="4" t="s">
        <v>24</v>
      </c>
      <c r="N77" s="1" t="s">
        <v>487</v>
      </c>
      <c r="O77" s="1" t="s">
        <v>300</v>
      </c>
    </row>
    <row r="78" spans="1:15" ht="13.2" x14ac:dyDescent="0.25">
      <c r="A78" s="1" t="s">
        <v>428</v>
      </c>
      <c r="B78" s="1" t="s">
        <v>3495</v>
      </c>
      <c r="C78" s="1" t="s">
        <v>3496</v>
      </c>
      <c r="D78" s="1" t="s">
        <v>695</v>
      </c>
      <c r="E78" s="1" t="s">
        <v>3497</v>
      </c>
      <c r="F78" s="4">
        <v>31</v>
      </c>
      <c r="G78" s="4" t="s">
        <v>3498</v>
      </c>
      <c r="H78" s="4" t="s">
        <v>19</v>
      </c>
      <c r="I78" s="1" t="s">
        <v>3499</v>
      </c>
      <c r="J78" s="1" t="s">
        <v>695</v>
      </c>
      <c r="K78" s="1" t="s">
        <v>3500</v>
      </c>
      <c r="L78" s="1" t="s">
        <v>23</v>
      </c>
      <c r="M78" s="4" t="s">
        <v>24</v>
      </c>
      <c r="N78" s="1" t="s">
        <v>487</v>
      </c>
      <c r="O78" s="1" t="s">
        <v>300</v>
      </c>
    </row>
    <row r="79" spans="1:15" ht="13.2" x14ac:dyDescent="0.25">
      <c r="A79" s="1" t="s">
        <v>428</v>
      </c>
      <c r="B79" s="1" t="s">
        <v>3579</v>
      </c>
      <c r="C79" s="1" t="s">
        <v>3580</v>
      </c>
      <c r="D79" s="1" t="s">
        <v>623</v>
      </c>
      <c r="E79" s="1" t="s">
        <v>3581</v>
      </c>
      <c r="F79" s="4">
        <v>23</v>
      </c>
      <c r="G79" s="4" t="s">
        <v>90</v>
      </c>
      <c r="H79" s="4" t="s">
        <v>90</v>
      </c>
      <c r="I79" s="1" t="s">
        <v>3582</v>
      </c>
      <c r="J79" s="1" t="s">
        <v>623</v>
      </c>
      <c r="K79" s="1" t="s">
        <v>3583</v>
      </c>
      <c r="L79" s="1" t="s">
        <v>23</v>
      </c>
      <c r="M79" s="4" t="s">
        <v>24</v>
      </c>
      <c r="N79" s="2" t="s">
        <v>3584</v>
      </c>
      <c r="O79" s="2" t="s">
        <v>205</v>
      </c>
    </row>
    <row r="80" spans="1:15" ht="13.2" x14ac:dyDescent="0.25">
      <c r="A80" s="1" t="s">
        <v>428</v>
      </c>
      <c r="B80" s="1" t="s">
        <v>1466</v>
      </c>
      <c r="C80" s="1" t="s">
        <v>1467</v>
      </c>
      <c r="D80" s="1" t="s">
        <v>792</v>
      </c>
      <c r="E80" s="1" t="s">
        <v>1468</v>
      </c>
      <c r="F80" s="4" t="s">
        <v>18</v>
      </c>
      <c r="G80" s="4" t="s">
        <v>90</v>
      </c>
      <c r="H80" s="4" t="s">
        <v>90</v>
      </c>
      <c r="I80" s="1" t="s">
        <v>1469</v>
      </c>
      <c r="J80" s="1" t="s">
        <v>1470</v>
      </c>
      <c r="K80" s="1" t="s">
        <v>1471</v>
      </c>
      <c r="L80" s="1" t="s">
        <v>23</v>
      </c>
      <c r="M80" s="4" t="s">
        <v>24</v>
      </c>
      <c r="N80" s="1">
        <v>2021</v>
      </c>
      <c r="O80" s="1">
        <v>2024</v>
      </c>
    </row>
    <row r="81" spans="1:15" ht="13.2" x14ac:dyDescent="0.25">
      <c r="A81" s="1" t="s">
        <v>428</v>
      </c>
      <c r="B81" s="1" t="s">
        <v>1149</v>
      </c>
      <c r="C81" s="1" t="s">
        <v>1150</v>
      </c>
      <c r="D81" s="1" t="s">
        <v>1151</v>
      </c>
      <c r="E81" s="1" t="s">
        <v>1152</v>
      </c>
      <c r="F81" s="4">
        <v>23</v>
      </c>
      <c r="G81" s="4" t="s">
        <v>123</v>
      </c>
      <c r="H81" s="4" t="s">
        <v>123</v>
      </c>
      <c r="I81" s="1" t="s">
        <v>1153</v>
      </c>
      <c r="J81" s="1" t="s">
        <v>1154</v>
      </c>
      <c r="K81" s="1" t="s">
        <v>1155</v>
      </c>
      <c r="L81" s="1" t="s">
        <v>23</v>
      </c>
      <c r="M81" s="4" t="s">
        <v>24</v>
      </c>
      <c r="N81" s="1" t="s">
        <v>677</v>
      </c>
      <c r="O81" s="1" t="s">
        <v>1156</v>
      </c>
    </row>
    <row r="82" spans="1:15" ht="13.2" x14ac:dyDescent="0.25">
      <c r="A82" s="1" t="s">
        <v>488</v>
      </c>
      <c r="B82" s="1" t="s">
        <v>39</v>
      </c>
      <c r="C82" s="1" t="s">
        <v>40</v>
      </c>
      <c r="D82" s="1" t="s">
        <v>41</v>
      </c>
      <c r="E82" s="1" t="s">
        <v>42</v>
      </c>
      <c r="F82" s="4">
        <v>29</v>
      </c>
      <c r="G82" s="4">
        <v>5</v>
      </c>
      <c r="H82" s="4">
        <v>5</v>
      </c>
      <c r="I82" s="1" t="s">
        <v>43</v>
      </c>
      <c r="J82" s="1" t="s">
        <v>41</v>
      </c>
      <c r="K82" s="1" t="s">
        <v>44</v>
      </c>
      <c r="L82" s="1" t="s">
        <v>23</v>
      </c>
      <c r="M82" s="4" t="s">
        <v>45</v>
      </c>
      <c r="N82" s="1" t="s">
        <v>46</v>
      </c>
      <c r="O82" s="1" t="s">
        <v>47</v>
      </c>
    </row>
    <row r="83" spans="1:15" ht="13.2" x14ac:dyDescent="0.25">
      <c r="A83" s="1" t="s">
        <v>488</v>
      </c>
      <c r="B83" s="1" t="s">
        <v>489</v>
      </c>
      <c r="C83" s="1" t="s">
        <v>490</v>
      </c>
      <c r="D83" s="1" t="s">
        <v>57</v>
      </c>
      <c r="E83" s="1" t="s">
        <v>491</v>
      </c>
      <c r="F83" s="4">
        <v>33</v>
      </c>
      <c r="G83" s="4">
        <v>5</v>
      </c>
      <c r="H83" s="4">
        <v>5</v>
      </c>
      <c r="I83" s="1" t="s">
        <v>492</v>
      </c>
      <c r="J83" s="1" t="s">
        <v>57</v>
      </c>
      <c r="K83" s="1" t="s">
        <v>493</v>
      </c>
      <c r="L83" s="1" t="s">
        <v>23</v>
      </c>
      <c r="M83" s="4" t="s">
        <v>24</v>
      </c>
      <c r="N83" s="1">
        <v>2018</v>
      </c>
      <c r="O83" s="1">
        <v>2021</v>
      </c>
    </row>
    <row r="84" spans="1:15" ht="13.2" x14ac:dyDescent="0.25">
      <c r="A84" s="1" t="s">
        <v>488</v>
      </c>
      <c r="B84" s="1" t="s">
        <v>494</v>
      </c>
      <c r="C84" s="1" t="s">
        <v>495</v>
      </c>
      <c r="D84" s="1" t="s">
        <v>88</v>
      </c>
      <c r="E84" s="1" t="s">
        <v>496</v>
      </c>
      <c r="F84" s="4">
        <v>36</v>
      </c>
      <c r="G84" s="4">
        <v>5</v>
      </c>
      <c r="H84" s="4">
        <v>5</v>
      </c>
      <c r="I84" s="1" t="s">
        <v>497</v>
      </c>
      <c r="J84" s="1" t="s">
        <v>92</v>
      </c>
      <c r="K84" s="1" t="s">
        <v>498</v>
      </c>
      <c r="L84" s="1" t="s">
        <v>23</v>
      </c>
      <c r="M84" s="4" t="s">
        <v>45</v>
      </c>
      <c r="N84" s="2" t="s">
        <v>499</v>
      </c>
      <c r="O84" s="2" t="s">
        <v>500</v>
      </c>
    </row>
    <row r="85" spans="1:15" ht="13.2" x14ac:dyDescent="0.25">
      <c r="A85" s="1" t="s">
        <v>488</v>
      </c>
      <c r="B85" s="1" t="s">
        <v>4363</v>
      </c>
      <c r="C85" s="1" t="s">
        <v>4370</v>
      </c>
      <c r="D85" s="1" t="s">
        <v>4371</v>
      </c>
      <c r="E85" s="1" t="s">
        <v>4372</v>
      </c>
      <c r="F85" s="4">
        <v>32</v>
      </c>
      <c r="G85" s="4">
        <v>9</v>
      </c>
      <c r="H85" s="4">
        <v>2</v>
      </c>
      <c r="I85" s="1" t="s">
        <v>4373</v>
      </c>
      <c r="J85" s="1" t="s">
        <v>607</v>
      </c>
      <c r="K85" s="1" t="s">
        <v>4374</v>
      </c>
      <c r="L85" s="1" t="s">
        <v>23</v>
      </c>
      <c r="M85" s="4" t="s">
        <v>45</v>
      </c>
      <c r="N85" s="1">
        <v>2021</v>
      </c>
      <c r="O85" s="1">
        <v>2023</v>
      </c>
    </row>
    <row r="86" spans="1:15" ht="13.2" x14ac:dyDescent="0.25">
      <c r="A86" s="1" t="s">
        <v>488</v>
      </c>
      <c r="B86" s="1" t="s">
        <v>1472</v>
      </c>
      <c r="C86" s="1" t="s">
        <v>1473</v>
      </c>
      <c r="D86" s="1" t="s">
        <v>614</v>
      </c>
      <c r="E86" s="1" t="s">
        <v>132</v>
      </c>
      <c r="F86" s="4">
        <v>23</v>
      </c>
      <c r="G86" s="4">
        <v>0</v>
      </c>
      <c r="H86" s="4">
        <v>0</v>
      </c>
      <c r="I86" s="1" t="s">
        <v>1474</v>
      </c>
      <c r="J86" s="1" t="s">
        <v>1475</v>
      </c>
      <c r="K86" s="1" t="s">
        <v>1476</v>
      </c>
      <c r="L86" s="1" t="s">
        <v>23</v>
      </c>
      <c r="M86" s="4" t="s">
        <v>24</v>
      </c>
      <c r="N86" s="1" t="s">
        <v>1162</v>
      </c>
      <c r="O86" s="1" t="s">
        <v>1477</v>
      </c>
    </row>
    <row r="87" spans="1:15" ht="13.2" x14ac:dyDescent="0.25">
      <c r="A87" s="1" t="s">
        <v>488</v>
      </c>
      <c r="B87" s="1" t="s">
        <v>1472</v>
      </c>
      <c r="C87" s="1" t="s">
        <v>1478</v>
      </c>
      <c r="D87" s="1" t="s">
        <v>66</v>
      </c>
      <c r="E87" s="1" t="s">
        <v>132</v>
      </c>
      <c r="F87" s="4">
        <v>22</v>
      </c>
      <c r="G87" s="4">
        <v>0</v>
      </c>
      <c r="H87" s="4">
        <v>0</v>
      </c>
      <c r="I87" s="1" t="s">
        <v>1479</v>
      </c>
      <c r="J87" s="1" t="s">
        <v>1480</v>
      </c>
      <c r="K87" s="1" t="s">
        <v>1481</v>
      </c>
      <c r="L87" s="1" t="s">
        <v>23</v>
      </c>
      <c r="M87" s="4" t="s">
        <v>24</v>
      </c>
      <c r="N87" s="1" t="s">
        <v>1482</v>
      </c>
      <c r="O87" s="1" t="s">
        <v>1483</v>
      </c>
    </row>
    <row r="88" spans="1:15" ht="13.2" x14ac:dyDescent="0.25">
      <c r="A88" s="1" t="s">
        <v>488</v>
      </c>
      <c r="B88" s="1" t="s">
        <v>1484</v>
      </c>
      <c r="C88" s="1" t="s">
        <v>1485</v>
      </c>
      <c r="D88" s="1" t="s">
        <v>280</v>
      </c>
      <c r="E88" s="1" t="s">
        <v>1486</v>
      </c>
      <c r="F88" s="4">
        <v>30</v>
      </c>
      <c r="G88" s="4">
        <v>0</v>
      </c>
      <c r="H88" s="4">
        <v>6</v>
      </c>
      <c r="I88" s="1" t="s">
        <v>1487</v>
      </c>
      <c r="J88" s="1" t="s">
        <v>358</v>
      </c>
      <c r="K88" s="1" t="s">
        <v>1488</v>
      </c>
      <c r="L88" s="1" t="s">
        <v>23</v>
      </c>
      <c r="M88" s="4" t="s">
        <v>24</v>
      </c>
      <c r="N88" s="2" t="s">
        <v>170</v>
      </c>
      <c r="O88" s="2" t="s">
        <v>99</v>
      </c>
    </row>
    <row r="89" spans="1:15" ht="13.2" x14ac:dyDescent="0.25">
      <c r="A89" s="1" t="s">
        <v>488</v>
      </c>
      <c r="B89" s="1" t="s">
        <v>1489</v>
      </c>
      <c r="C89" s="1" t="s">
        <v>1490</v>
      </c>
      <c r="D89" s="1" t="s">
        <v>180</v>
      </c>
      <c r="E89" s="1" t="s">
        <v>1491</v>
      </c>
      <c r="F89" s="4">
        <v>19</v>
      </c>
      <c r="G89" s="4" t="s">
        <v>60</v>
      </c>
      <c r="H89" s="4" t="s">
        <v>60</v>
      </c>
      <c r="I89" s="1" t="s">
        <v>1492</v>
      </c>
      <c r="J89" s="1" t="s">
        <v>180</v>
      </c>
      <c r="K89" s="1" t="s">
        <v>1493</v>
      </c>
      <c r="L89" s="1" t="s">
        <v>23</v>
      </c>
      <c r="M89" s="4" t="s">
        <v>24</v>
      </c>
      <c r="N89" s="2" t="s">
        <v>63</v>
      </c>
      <c r="O89" s="2" t="s">
        <v>205</v>
      </c>
    </row>
    <row r="90" spans="1:15" ht="13.2" x14ac:dyDescent="0.25">
      <c r="A90" s="1" t="s">
        <v>488</v>
      </c>
      <c r="B90" s="1" t="s">
        <v>1489</v>
      </c>
      <c r="C90" s="1" t="s">
        <v>1494</v>
      </c>
      <c r="D90" s="1" t="s">
        <v>607</v>
      </c>
      <c r="E90" s="1" t="s">
        <v>1495</v>
      </c>
      <c r="F90" s="4" t="s">
        <v>59</v>
      </c>
      <c r="G90" s="4" t="s">
        <v>584</v>
      </c>
      <c r="H90" s="4" t="s">
        <v>584</v>
      </c>
      <c r="I90" s="1" t="s">
        <v>1496</v>
      </c>
      <c r="J90" s="1" t="s">
        <v>607</v>
      </c>
      <c r="K90" s="1" t="s">
        <v>1493</v>
      </c>
      <c r="L90" s="1" t="s">
        <v>23</v>
      </c>
      <c r="M90" s="4" t="s">
        <v>24</v>
      </c>
      <c r="N90" s="2" t="s">
        <v>63</v>
      </c>
      <c r="O90" s="2" t="s">
        <v>205</v>
      </c>
    </row>
    <row r="91" spans="1:15" ht="13.2" x14ac:dyDescent="0.25">
      <c r="A91" s="1" t="s">
        <v>488</v>
      </c>
      <c r="B91" s="1" t="s">
        <v>1497</v>
      </c>
      <c r="C91" s="1" t="s">
        <v>1498</v>
      </c>
      <c r="D91" s="1" t="s">
        <v>1499</v>
      </c>
      <c r="E91" s="1" t="s">
        <v>1500</v>
      </c>
      <c r="F91" s="4">
        <v>34</v>
      </c>
      <c r="G91" s="4" t="s">
        <v>1501</v>
      </c>
      <c r="H91" s="4" t="s">
        <v>381</v>
      </c>
      <c r="I91" s="1" t="s">
        <v>1502</v>
      </c>
      <c r="J91" s="1" t="s">
        <v>792</v>
      </c>
      <c r="K91" s="1" t="s">
        <v>1503</v>
      </c>
      <c r="L91" s="1" t="s">
        <v>23</v>
      </c>
      <c r="M91" s="4" t="s">
        <v>24</v>
      </c>
      <c r="N91" s="2" t="s">
        <v>213</v>
      </c>
      <c r="O91" s="2" t="s">
        <v>205</v>
      </c>
    </row>
    <row r="92" spans="1:15" ht="13.2" x14ac:dyDescent="0.25">
      <c r="A92" s="1" t="s">
        <v>488</v>
      </c>
      <c r="B92" s="1" t="s">
        <v>1504</v>
      </c>
      <c r="C92" s="1" t="s">
        <v>1505</v>
      </c>
      <c r="D92" s="1" t="s">
        <v>57</v>
      </c>
      <c r="E92" s="1" t="s">
        <v>1506</v>
      </c>
      <c r="F92" s="4">
        <v>21</v>
      </c>
      <c r="G92" s="4">
        <v>1.5</v>
      </c>
      <c r="H92" s="4" t="s">
        <v>381</v>
      </c>
      <c r="I92" s="1" t="s">
        <v>1507</v>
      </c>
      <c r="J92" s="1" t="s">
        <v>695</v>
      </c>
      <c r="K92" s="1" t="s">
        <v>1508</v>
      </c>
      <c r="L92" s="1" t="s">
        <v>23</v>
      </c>
      <c r="M92" s="4" t="s">
        <v>24</v>
      </c>
      <c r="N92" s="2" t="s">
        <v>1509</v>
      </c>
      <c r="O92" s="2" t="s">
        <v>1510</v>
      </c>
    </row>
    <row r="93" spans="1:15" ht="13.2" x14ac:dyDescent="0.25">
      <c r="A93" s="1" t="s">
        <v>488</v>
      </c>
      <c r="B93" s="1" t="s">
        <v>1511</v>
      </c>
      <c r="C93" s="1" t="s">
        <v>1512</v>
      </c>
      <c r="D93" s="1" t="s">
        <v>57</v>
      </c>
      <c r="E93" s="1" t="s">
        <v>1513</v>
      </c>
      <c r="F93" s="4">
        <v>33</v>
      </c>
      <c r="G93" s="4">
        <v>7</v>
      </c>
      <c r="H93" s="4">
        <v>7</v>
      </c>
      <c r="I93" s="1" t="s">
        <v>1514</v>
      </c>
      <c r="J93" s="1" t="s">
        <v>358</v>
      </c>
      <c r="K93" s="1" t="s">
        <v>1515</v>
      </c>
      <c r="L93" s="1" t="s">
        <v>23</v>
      </c>
      <c r="M93" s="4" t="s">
        <v>24</v>
      </c>
      <c r="N93" s="1" t="s">
        <v>1516</v>
      </c>
      <c r="O93" s="1">
        <v>2023</v>
      </c>
    </row>
    <row r="94" spans="1:15" ht="13.2" x14ac:dyDescent="0.25">
      <c r="A94" s="1" t="s">
        <v>488</v>
      </c>
      <c r="B94" s="1" t="s">
        <v>1511</v>
      </c>
      <c r="C94" s="1" t="s">
        <v>1517</v>
      </c>
      <c r="D94" s="1" t="s">
        <v>57</v>
      </c>
      <c r="E94" s="1" t="s">
        <v>1518</v>
      </c>
      <c r="F94" s="4">
        <v>28</v>
      </c>
      <c r="G94" s="4">
        <v>1</v>
      </c>
      <c r="H94" s="4">
        <v>1</v>
      </c>
      <c r="I94" s="1" t="s">
        <v>1517</v>
      </c>
      <c r="J94" s="1" t="s">
        <v>57</v>
      </c>
      <c r="K94" s="1" t="s">
        <v>1519</v>
      </c>
      <c r="L94" s="1" t="s">
        <v>23</v>
      </c>
      <c r="M94" s="4" t="s">
        <v>24</v>
      </c>
      <c r="N94" s="1">
        <v>2022</v>
      </c>
      <c r="O94" s="1">
        <v>2023</v>
      </c>
    </row>
    <row r="95" spans="1:15" ht="13.2" x14ac:dyDescent="0.25">
      <c r="A95" s="1" t="s">
        <v>488</v>
      </c>
      <c r="B95" s="1" t="s">
        <v>1520</v>
      </c>
      <c r="C95" s="1" t="s">
        <v>1521</v>
      </c>
      <c r="D95" s="1" t="s">
        <v>1211</v>
      </c>
      <c r="E95" s="1" t="s">
        <v>1522</v>
      </c>
      <c r="F95" s="4">
        <v>35</v>
      </c>
      <c r="G95" s="4">
        <v>12</v>
      </c>
      <c r="H95" s="4">
        <v>12</v>
      </c>
      <c r="I95" s="1" t="s">
        <v>1523</v>
      </c>
      <c r="J95" s="1" t="s">
        <v>741</v>
      </c>
      <c r="K95" s="1" t="s">
        <v>1524</v>
      </c>
      <c r="L95" s="1" t="s">
        <v>23</v>
      </c>
      <c r="M95" s="4" t="s">
        <v>24</v>
      </c>
      <c r="N95" s="1" t="s">
        <v>1525</v>
      </c>
      <c r="O95" s="1" t="s">
        <v>1526</v>
      </c>
    </row>
    <row r="96" spans="1:15" ht="13.2" x14ac:dyDescent="0.25">
      <c r="A96" s="1" t="s">
        <v>488</v>
      </c>
      <c r="B96" s="1" t="s">
        <v>1520</v>
      </c>
      <c r="C96" s="1" t="s">
        <v>1527</v>
      </c>
      <c r="D96" s="1" t="s">
        <v>1528</v>
      </c>
      <c r="E96" s="1" t="s">
        <v>1529</v>
      </c>
      <c r="F96" s="4" t="s">
        <v>266</v>
      </c>
      <c r="G96" s="4" t="s">
        <v>60</v>
      </c>
      <c r="H96" s="4" t="s">
        <v>60</v>
      </c>
      <c r="I96" s="1" t="s">
        <v>1530</v>
      </c>
      <c r="J96" s="1" t="s">
        <v>292</v>
      </c>
      <c r="K96" s="1" t="s">
        <v>1531</v>
      </c>
      <c r="L96" s="1" t="s">
        <v>23</v>
      </c>
      <c r="M96" s="4" t="s">
        <v>24</v>
      </c>
      <c r="N96" s="1" t="s">
        <v>1532</v>
      </c>
      <c r="O96" s="1" t="s">
        <v>1533</v>
      </c>
    </row>
    <row r="97" spans="1:15" ht="13.2" x14ac:dyDescent="0.25">
      <c r="A97" s="1" t="s">
        <v>488</v>
      </c>
      <c r="B97" s="1" t="s">
        <v>1534</v>
      </c>
      <c r="C97" s="1" t="s">
        <v>1535</v>
      </c>
      <c r="D97" s="1" t="s">
        <v>1536</v>
      </c>
      <c r="E97" s="1" t="s">
        <v>1537</v>
      </c>
      <c r="F97" s="4">
        <v>22</v>
      </c>
      <c r="G97" s="4" t="s">
        <v>1538</v>
      </c>
      <c r="H97" s="4" t="s">
        <v>1538</v>
      </c>
      <c r="I97" s="1" t="s">
        <v>1539</v>
      </c>
      <c r="J97" s="1" t="s">
        <v>180</v>
      </c>
      <c r="K97" s="1" t="s">
        <v>1540</v>
      </c>
      <c r="L97" s="1" t="s">
        <v>23</v>
      </c>
      <c r="M97" s="4" t="s">
        <v>24</v>
      </c>
      <c r="N97" s="1" t="s">
        <v>1541</v>
      </c>
      <c r="O97" s="1" t="s">
        <v>1526</v>
      </c>
    </row>
    <row r="98" spans="1:15" ht="13.2" x14ac:dyDescent="0.25">
      <c r="A98" s="1" t="s">
        <v>488</v>
      </c>
      <c r="B98" s="1" t="s">
        <v>1542</v>
      </c>
      <c r="C98" s="1" t="s">
        <v>1543</v>
      </c>
      <c r="D98" s="1" t="s">
        <v>57</v>
      </c>
      <c r="E98" s="1" t="s">
        <v>1544</v>
      </c>
      <c r="F98" s="4">
        <v>20</v>
      </c>
      <c r="G98" s="4">
        <v>1</v>
      </c>
      <c r="H98" s="4" t="s">
        <v>1007</v>
      </c>
      <c r="I98" s="1" t="s">
        <v>1545</v>
      </c>
      <c r="J98" s="1" t="s">
        <v>57</v>
      </c>
      <c r="K98" s="1" t="s">
        <v>1546</v>
      </c>
      <c r="L98" s="1" t="s">
        <v>23</v>
      </c>
      <c r="M98" s="4" t="s">
        <v>24</v>
      </c>
      <c r="N98" s="1" t="s">
        <v>1547</v>
      </c>
      <c r="O98" s="1" t="s">
        <v>1548</v>
      </c>
    </row>
    <row r="99" spans="1:15" ht="13.2" x14ac:dyDescent="0.25">
      <c r="A99" s="1" t="s">
        <v>488</v>
      </c>
      <c r="B99" s="1" t="s">
        <v>1542</v>
      </c>
      <c r="C99" s="1" t="s">
        <v>1549</v>
      </c>
      <c r="D99" s="1" t="s">
        <v>57</v>
      </c>
      <c r="E99" s="1" t="s">
        <v>1550</v>
      </c>
      <c r="F99" s="4">
        <v>38</v>
      </c>
      <c r="G99" s="4" t="s">
        <v>423</v>
      </c>
      <c r="H99" s="4" t="s">
        <v>423</v>
      </c>
      <c r="I99" s="1" t="s">
        <v>1551</v>
      </c>
      <c r="J99" s="1" t="s">
        <v>57</v>
      </c>
      <c r="K99" s="1" t="s">
        <v>1552</v>
      </c>
      <c r="L99" s="1" t="s">
        <v>23</v>
      </c>
      <c r="M99" s="4" t="s">
        <v>24</v>
      </c>
      <c r="N99" s="1" t="s">
        <v>1547</v>
      </c>
      <c r="O99" s="1" t="s">
        <v>1548</v>
      </c>
    </row>
    <row r="100" spans="1:15" ht="13.2" x14ac:dyDescent="0.25">
      <c r="A100" s="1" t="s">
        <v>488</v>
      </c>
      <c r="B100" s="1" t="s">
        <v>1542</v>
      </c>
      <c r="C100" s="1" t="s">
        <v>1553</v>
      </c>
      <c r="D100" s="1" t="s">
        <v>1554</v>
      </c>
      <c r="E100" s="1" t="s">
        <v>1555</v>
      </c>
      <c r="F100" s="4">
        <v>25</v>
      </c>
      <c r="G100" s="4">
        <v>1.8</v>
      </c>
      <c r="H100" s="4">
        <v>1.8</v>
      </c>
      <c r="I100" s="1" t="s">
        <v>1556</v>
      </c>
      <c r="J100" s="1" t="s">
        <v>416</v>
      </c>
      <c r="K100" s="1" t="s">
        <v>1557</v>
      </c>
      <c r="L100" s="1" t="s">
        <v>23</v>
      </c>
      <c r="M100" s="4" t="s">
        <v>24</v>
      </c>
      <c r="N100" s="1" t="s">
        <v>1547</v>
      </c>
      <c r="O100" s="1" t="s">
        <v>1548</v>
      </c>
    </row>
    <row r="101" spans="1:15" ht="13.2" x14ac:dyDescent="0.25">
      <c r="A101" s="1" t="s">
        <v>488</v>
      </c>
      <c r="B101" s="1" t="s">
        <v>1542</v>
      </c>
      <c r="C101" s="1" t="s">
        <v>1558</v>
      </c>
      <c r="D101" s="1" t="s">
        <v>597</v>
      </c>
      <c r="E101" s="1" t="s">
        <v>1559</v>
      </c>
      <c r="F101" s="4">
        <v>37</v>
      </c>
      <c r="G101" s="4">
        <v>1.1000000000000001</v>
      </c>
      <c r="H101" s="4">
        <v>1.1000000000000001</v>
      </c>
      <c r="I101" s="1" t="s">
        <v>1560</v>
      </c>
      <c r="J101" s="1" t="s">
        <v>416</v>
      </c>
      <c r="K101" s="1" t="s">
        <v>1561</v>
      </c>
      <c r="L101" s="1" t="s">
        <v>23</v>
      </c>
      <c r="M101" s="4" t="s">
        <v>24</v>
      </c>
      <c r="N101" s="1" t="s">
        <v>1547</v>
      </c>
      <c r="O101" s="1" t="s">
        <v>1548</v>
      </c>
    </row>
    <row r="102" spans="1:15" ht="13.2" x14ac:dyDescent="0.25">
      <c r="A102" s="1" t="s">
        <v>488</v>
      </c>
      <c r="B102" s="1" t="s">
        <v>1542</v>
      </c>
      <c r="C102" s="1" t="s">
        <v>1562</v>
      </c>
      <c r="D102" s="1" t="s">
        <v>57</v>
      </c>
      <c r="E102" s="1" t="s">
        <v>1563</v>
      </c>
      <c r="F102" s="4">
        <v>27</v>
      </c>
      <c r="G102" s="4">
        <v>2.1</v>
      </c>
      <c r="H102" s="4">
        <v>1.1000000000000001</v>
      </c>
      <c r="I102" s="1" t="s">
        <v>1564</v>
      </c>
      <c r="J102" s="1" t="s">
        <v>57</v>
      </c>
      <c r="K102" s="1" t="s">
        <v>1565</v>
      </c>
      <c r="L102" s="1" t="s">
        <v>23</v>
      </c>
      <c r="M102" s="4" t="s">
        <v>24</v>
      </c>
      <c r="N102" s="1" t="s">
        <v>1547</v>
      </c>
      <c r="O102" s="1" t="s">
        <v>1548</v>
      </c>
    </row>
    <row r="103" spans="1:15" ht="13.2" x14ac:dyDescent="0.25">
      <c r="A103" s="1" t="s">
        <v>488</v>
      </c>
      <c r="B103" s="1" t="s">
        <v>1566</v>
      </c>
      <c r="C103" s="1" t="s">
        <v>1567</v>
      </c>
      <c r="D103" s="1" t="s">
        <v>41</v>
      </c>
      <c r="E103" s="1" t="s">
        <v>1568</v>
      </c>
      <c r="F103" s="4">
        <v>30</v>
      </c>
      <c r="G103" s="4" t="s">
        <v>1569</v>
      </c>
      <c r="H103" s="4" t="s">
        <v>1570</v>
      </c>
      <c r="I103" s="1" t="s">
        <v>1571</v>
      </c>
      <c r="J103" s="1" t="s">
        <v>1572</v>
      </c>
      <c r="K103" s="1" t="s">
        <v>1573</v>
      </c>
      <c r="L103" s="1" t="s">
        <v>23</v>
      </c>
      <c r="M103" s="4" t="s">
        <v>24</v>
      </c>
      <c r="N103" s="2" t="s">
        <v>213</v>
      </c>
      <c r="O103" s="2" t="s">
        <v>1574</v>
      </c>
    </row>
    <row r="104" spans="1:15" ht="13.2" x14ac:dyDescent="0.25">
      <c r="A104" s="1" t="s">
        <v>488</v>
      </c>
      <c r="B104" s="1" t="s">
        <v>1575</v>
      </c>
      <c r="C104" s="1" t="s">
        <v>1576</v>
      </c>
      <c r="D104" s="1" t="s">
        <v>1577</v>
      </c>
      <c r="E104" s="1" t="s">
        <v>1578</v>
      </c>
      <c r="F104" s="4">
        <v>40</v>
      </c>
      <c r="G104" s="4">
        <v>14</v>
      </c>
      <c r="H104" s="4">
        <v>2</v>
      </c>
      <c r="I104" s="1" t="s">
        <v>1579</v>
      </c>
      <c r="J104" s="1" t="s">
        <v>527</v>
      </c>
      <c r="K104" s="1" t="s">
        <v>1580</v>
      </c>
      <c r="L104" s="1" t="s">
        <v>23</v>
      </c>
      <c r="M104" s="4" t="s">
        <v>45</v>
      </c>
      <c r="N104" s="1" t="s">
        <v>1046</v>
      </c>
      <c r="O104" s="1" t="s">
        <v>1046</v>
      </c>
    </row>
    <row r="105" spans="1:15" ht="13.2" x14ac:dyDescent="0.25">
      <c r="A105" s="1" t="s">
        <v>488</v>
      </c>
      <c r="B105" s="1" t="s">
        <v>1581</v>
      </c>
      <c r="C105" s="1" t="s">
        <v>1567</v>
      </c>
      <c r="D105" s="1" t="s">
        <v>1107</v>
      </c>
      <c r="E105" s="1" t="s">
        <v>1582</v>
      </c>
      <c r="F105" s="4">
        <v>31</v>
      </c>
      <c r="G105" s="4" t="s">
        <v>1570</v>
      </c>
      <c r="H105" s="4" t="s">
        <v>1570</v>
      </c>
      <c r="I105" s="1" t="s">
        <v>1571</v>
      </c>
      <c r="J105" s="1" t="s">
        <v>1572</v>
      </c>
      <c r="K105" s="1" t="s">
        <v>1573</v>
      </c>
      <c r="L105" s="1" t="s">
        <v>23</v>
      </c>
      <c r="M105" s="4" t="s">
        <v>24</v>
      </c>
      <c r="N105" s="2" t="s">
        <v>63</v>
      </c>
      <c r="O105" s="2" t="s">
        <v>353</v>
      </c>
    </row>
    <row r="106" spans="1:15" ht="13.2" x14ac:dyDescent="0.25">
      <c r="A106" s="1" t="s">
        <v>488</v>
      </c>
      <c r="B106" s="1" t="s">
        <v>1581</v>
      </c>
      <c r="C106" s="1" t="s">
        <v>1567</v>
      </c>
      <c r="D106" s="1" t="s">
        <v>1107</v>
      </c>
      <c r="E106" s="1" t="s">
        <v>1582</v>
      </c>
      <c r="F106" s="4">
        <v>31</v>
      </c>
      <c r="G106" s="4" t="s">
        <v>1570</v>
      </c>
      <c r="H106" s="4" t="s">
        <v>1570</v>
      </c>
      <c r="I106" s="1" t="s">
        <v>1583</v>
      </c>
      <c r="J106" s="1" t="s">
        <v>1572</v>
      </c>
      <c r="K106" s="1" t="s">
        <v>1573</v>
      </c>
      <c r="L106" s="1" t="s">
        <v>23</v>
      </c>
      <c r="M106" s="4" t="s">
        <v>24</v>
      </c>
      <c r="N106" s="2" t="s">
        <v>63</v>
      </c>
      <c r="O106" s="2" t="s">
        <v>353</v>
      </c>
    </row>
    <row r="107" spans="1:15" ht="13.2" x14ac:dyDescent="0.25">
      <c r="A107" s="1" t="s">
        <v>488</v>
      </c>
      <c r="B107" s="1" t="s">
        <v>3181</v>
      </c>
      <c r="C107" s="1" t="s">
        <v>3182</v>
      </c>
      <c r="D107" s="1" t="s">
        <v>57</v>
      </c>
      <c r="E107" s="1" t="s">
        <v>3183</v>
      </c>
      <c r="F107" s="4" t="s">
        <v>1109</v>
      </c>
      <c r="G107" s="4" t="s">
        <v>60</v>
      </c>
      <c r="H107" s="4" t="s">
        <v>60</v>
      </c>
      <c r="I107" s="1" t="s">
        <v>3184</v>
      </c>
      <c r="J107" s="1" t="s">
        <v>57</v>
      </c>
      <c r="K107" s="1" t="s">
        <v>3185</v>
      </c>
      <c r="L107" s="1" t="s">
        <v>23</v>
      </c>
      <c r="M107" s="4" t="s">
        <v>24</v>
      </c>
      <c r="N107" s="2" t="s">
        <v>213</v>
      </c>
      <c r="O107" s="2" t="s">
        <v>227</v>
      </c>
    </row>
    <row r="108" spans="1:15" ht="13.2" x14ac:dyDescent="0.25">
      <c r="A108" s="1" t="s">
        <v>488</v>
      </c>
      <c r="B108" s="1" t="s">
        <v>3186</v>
      </c>
      <c r="C108" s="1" t="s">
        <v>3187</v>
      </c>
      <c r="D108" s="1" t="s">
        <v>245</v>
      </c>
      <c r="E108" s="1" t="s">
        <v>3188</v>
      </c>
      <c r="F108" s="4">
        <v>21</v>
      </c>
      <c r="G108" s="4" t="s">
        <v>3189</v>
      </c>
      <c r="H108" s="4" t="s">
        <v>3190</v>
      </c>
      <c r="I108" s="1" t="s">
        <v>3191</v>
      </c>
      <c r="J108" s="1" t="s">
        <v>245</v>
      </c>
      <c r="K108" s="1" t="s">
        <v>3192</v>
      </c>
      <c r="L108" s="1" t="s">
        <v>23</v>
      </c>
      <c r="M108" s="4" t="s">
        <v>24</v>
      </c>
      <c r="N108" s="1" t="s">
        <v>3193</v>
      </c>
      <c r="O108" s="1" t="s">
        <v>3194</v>
      </c>
    </row>
    <row r="109" spans="1:15" ht="13.2" x14ac:dyDescent="0.25">
      <c r="A109" s="1" t="s">
        <v>488</v>
      </c>
      <c r="B109" s="1" t="s">
        <v>1157</v>
      </c>
      <c r="C109" s="1" t="s">
        <v>1158</v>
      </c>
      <c r="D109" s="1" t="s">
        <v>16</v>
      </c>
      <c r="E109" s="1" t="s">
        <v>1159</v>
      </c>
      <c r="F109" s="4">
        <v>42</v>
      </c>
      <c r="G109" s="4">
        <v>19</v>
      </c>
      <c r="H109" s="4">
        <v>19</v>
      </c>
      <c r="I109" s="1" t="s">
        <v>1160</v>
      </c>
      <c r="J109" s="1" t="s">
        <v>16</v>
      </c>
      <c r="K109" s="1" t="s">
        <v>1161</v>
      </c>
      <c r="L109" s="1" t="s">
        <v>23</v>
      </c>
      <c r="M109" s="4" t="s">
        <v>24</v>
      </c>
      <c r="N109" s="1" t="s">
        <v>1162</v>
      </c>
      <c r="O109" s="1" t="s">
        <v>1163</v>
      </c>
    </row>
    <row r="110" spans="1:15" ht="13.2" x14ac:dyDescent="0.25">
      <c r="A110" s="1" t="s">
        <v>488</v>
      </c>
      <c r="B110" s="1" t="s">
        <v>4363</v>
      </c>
      <c r="C110" s="1" t="s">
        <v>4364</v>
      </c>
      <c r="D110" s="1" t="s">
        <v>180</v>
      </c>
      <c r="E110" s="1" t="s">
        <v>4365</v>
      </c>
      <c r="F110" s="4">
        <v>22</v>
      </c>
      <c r="G110" s="4">
        <v>2</v>
      </c>
      <c r="H110" s="4">
        <v>2</v>
      </c>
      <c r="I110" s="1" t="s">
        <v>4366</v>
      </c>
      <c r="J110" s="1" t="s">
        <v>180</v>
      </c>
      <c r="K110" s="1" t="s">
        <v>4367</v>
      </c>
      <c r="L110" s="1" t="s">
        <v>23</v>
      </c>
      <c r="M110" s="4" t="s">
        <v>45</v>
      </c>
      <c r="N110" s="1" t="s">
        <v>4368</v>
      </c>
      <c r="O110" s="1" t="s">
        <v>4369</v>
      </c>
    </row>
    <row r="111" spans="1:15" ht="13.2" x14ac:dyDescent="0.25">
      <c r="A111" s="1" t="s">
        <v>507</v>
      </c>
      <c r="B111" s="1" t="s">
        <v>4239</v>
      </c>
      <c r="C111" s="1" t="s">
        <v>4240</v>
      </c>
      <c r="D111" s="1" t="s">
        <v>1825</v>
      </c>
      <c r="E111" s="1" t="s">
        <v>3133</v>
      </c>
      <c r="F111" s="4" t="s">
        <v>422</v>
      </c>
      <c r="G111" s="4" t="s">
        <v>381</v>
      </c>
      <c r="H111" s="4" t="s">
        <v>381</v>
      </c>
      <c r="I111" s="1" t="s">
        <v>4241</v>
      </c>
      <c r="J111" s="1" t="s">
        <v>1825</v>
      </c>
      <c r="K111" s="1" t="s">
        <v>4242</v>
      </c>
      <c r="L111" s="1" t="s">
        <v>23</v>
      </c>
      <c r="M111" s="4" t="s">
        <v>24</v>
      </c>
      <c r="N111" s="1" t="s">
        <v>4243</v>
      </c>
      <c r="O111" s="1" t="s">
        <v>4244</v>
      </c>
    </row>
    <row r="112" spans="1:15" ht="13.2" x14ac:dyDescent="0.25">
      <c r="A112" s="1" t="s">
        <v>795</v>
      </c>
      <c r="B112" s="1" t="s">
        <v>385</v>
      </c>
      <c r="C112" s="1" t="s">
        <v>386</v>
      </c>
      <c r="D112" s="1" t="s">
        <v>387</v>
      </c>
      <c r="E112" s="1" t="s">
        <v>388</v>
      </c>
      <c r="F112" s="4" t="s">
        <v>389</v>
      </c>
      <c r="G112" s="4" t="s">
        <v>390</v>
      </c>
      <c r="H112" s="4" t="s">
        <v>390</v>
      </c>
      <c r="I112" s="1" t="s">
        <v>391</v>
      </c>
      <c r="J112" s="1" t="s">
        <v>392</v>
      </c>
      <c r="K112" s="1" t="s">
        <v>393</v>
      </c>
      <c r="L112" s="1" t="s">
        <v>23</v>
      </c>
      <c r="M112" s="4" t="s">
        <v>24</v>
      </c>
      <c r="N112" s="1" t="s">
        <v>394</v>
      </c>
      <c r="O112" s="1" t="s">
        <v>395</v>
      </c>
    </row>
    <row r="113" spans="1:15" ht="13.2" x14ac:dyDescent="0.25">
      <c r="A113" s="1" t="s">
        <v>795</v>
      </c>
      <c r="B113" s="1" t="s">
        <v>396</v>
      </c>
      <c r="C113" s="1" t="s">
        <v>397</v>
      </c>
      <c r="D113" s="1" t="s">
        <v>180</v>
      </c>
      <c r="E113" s="1" t="s">
        <v>398</v>
      </c>
      <c r="F113" s="4" t="s">
        <v>399</v>
      </c>
      <c r="G113" s="4" t="s">
        <v>400</v>
      </c>
      <c r="H113" s="4" t="s">
        <v>400</v>
      </c>
      <c r="I113" s="1" t="s">
        <v>401</v>
      </c>
      <c r="J113" s="1" t="s">
        <v>292</v>
      </c>
      <c r="K113" s="1" t="s">
        <v>402</v>
      </c>
      <c r="L113" s="1" t="s">
        <v>23</v>
      </c>
      <c r="M113" s="4" t="s">
        <v>24</v>
      </c>
      <c r="N113" s="1" t="s">
        <v>25</v>
      </c>
      <c r="O113" s="1" t="s">
        <v>403</v>
      </c>
    </row>
    <row r="114" spans="1:15" ht="13.2" x14ac:dyDescent="0.25">
      <c r="A114" s="1" t="s">
        <v>795</v>
      </c>
      <c r="B114" s="1" t="s">
        <v>404</v>
      </c>
      <c r="C114" s="1" t="s">
        <v>405</v>
      </c>
      <c r="D114" s="1" t="s">
        <v>406</v>
      </c>
      <c r="E114" s="1" t="s">
        <v>407</v>
      </c>
      <c r="F114" s="4">
        <v>25</v>
      </c>
      <c r="G114" s="4">
        <v>2</v>
      </c>
      <c r="H114" s="4">
        <v>2</v>
      </c>
      <c r="I114" s="1" t="s">
        <v>408</v>
      </c>
      <c r="J114" s="1" t="s">
        <v>409</v>
      </c>
      <c r="K114" s="1" t="s">
        <v>410</v>
      </c>
      <c r="L114" s="1" t="s">
        <v>79</v>
      </c>
      <c r="M114" s="4" t="s">
        <v>24</v>
      </c>
      <c r="N114" s="2" t="s">
        <v>213</v>
      </c>
      <c r="O114" s="2" t="s">
        <v>205</v>
      </c>
    </row>
    <row r="115" spans="1:15" ht="13.2" x14ac:dyDescent="0.25">
      <c r="A115" s="1" t="s">
        <v>795</v>
      </c>
      <c r="B115" s="1" t="s">
        <v>411</v>
      </c>
      <c r="C115" s="1" t="s">
        <v>412</v>
      </c>
      <c r="D115" s="1" t="s">
        <v>180</v>
      </c>
      <c r="E115" s="1" t="s">
        <v>413</v>
      </c>
      <c r="F115" s="4" t="s">
        <v>414</v>
      </c>
      <c r="G115" s="4">
        <v>15</v>
      </c>
      <c r="H115" s="4">
        <v>15</v>
      </c>
      <c r="I115" s="1" t="s">
        <v>415</v>
      </c>
      <c r="J115" s="1" t="s">
        <v>416</v>
      </c>
      <c r="K115" s="1" t="s">
        <v>417</v>
      </c>
      <c r="L115" s="1" t="s">
        <v>37</v>
      </c>
      <c r="M115" s="4" t="s">
        <v>24</v>
      </c>
      <c r="N115" s="2" t="s">
        <v>418</v>
      </c>
      <c r="O115" s="2" t="s">
        <v>227</v>
      </c>
    </row>
    <row r="116" spans="1:15" ht="13.2" x14ac:dyDescent="0.25">
      <c r="A116" s="1" t="s">
        <v>795</v>
      </c>
      <c r="B116" s="1" t="s">
        <v>419</v>
      </c>
      <c r="C116" s="1" t="s">
        <v>420</v>
      </c>
      <c r="D116" s="1" t="s">
        <v>292</v>
      </c>
      <c r="E116" s="1" t="s">
        <v>421</v>
      </c>
      <c r="F116" s="4" t="s">
        <v>422</v>
      </c>
      <c r="G116" s="4" t="s">
        <v>423</v>
      </c>
      <c r="H116" s="4" t="s">
        <v>423</v>
      </c>
      <c r="I116" s="1" t="s">
        <v>424</v>
      </c>
      <c r="J116" s="1" t="s">
        <v>292</v>
      </c>
      <c r="K116" s="1" t="s">
        <v>425</v>
      </c>
      <c r="L116" s="1" t="s">
        <v>23</v>
      </c>
      <c r="M116" s="4" t="s">
        <v>24</v>
      </c>
      <c r="N116" s="1" t="s">
        <v>426</v>
      </c>
      <c r="O116" s="1" t="s">
        <v>427</v>
      </c>
    </row>
    <row r="117" spans="1:15" ht="13.2" x14ac:dyDescent="0.25">
      <c r="A117" s="1" t="s">
        <v>795</v>
      </c>
      <c r="B117" s="1" t="s">
        <v>411</v>
      </c>
      <c r="C117" s="1" t="s">
        <v>501</v>
      </c>
      <c r="D117" s="1" t="s">
        <v>502</v>
      </c>
      <c r="E117" s="1" t="s">
        <v>503</v>
      </c>
      <c r="F117" s="4">
        <v>40</v>
      </c>
      <c r="G117" s="4">
        <v>13</v>
      </c>
      <c r="H117" s="4">
        <v>13</v>
      </c>
      <c r="I117" s="1" t="s">
        <v>504</v>
      </c>
      <c r="J117" s="1" t="s">
        <v>505</v>
      </c>
      <c r="K117" s="1" t="s">
        <v>506</v>
      </c>
      <c r="L117" s="1" t="s">
        <v>37</v>
      </c>
      <c r="M117" s="4" t="s">
        <v>24</v>
      </c>
      <c r="N117" s="2" t="s">
        <v>63</v>
      </c>
      <c r="O117" s="2" t="s">
        <v>227</v>
      </c>
    </row>
    <row r="118" spans="1:15" ht="13.2" x14ac:dyDescent="0.25">
      <c r="A118" s="1" t="s">
        <v>795</v>
      </c>
      <c r="B118" s="1" t="s">
        <v>64</v>
      </c>
      <c r="C118" s="1" t="s">
        <v>65</v>
      </c>
      <c r="D118" s="1" t="s">
        <v>66</v>
      </c>
      <c r="E118" s="1" t="s">
        <v>67</v>
      </c>
      <c r="F118" s="4">
        <v>24</v>
      </c>
      <c r="G118" s="4" t="s">
        <v>68</v>
      </c>
      <c r="H118" s="4" t="s">
        <v>68</v>
      </c>
      <c r="I118" s="1" t="s">
        <v>69</v>
      </c>
      <c r="J118" s="1" t="s">
        <v>66</v>
      </c>
      <c r="K118" s="1" t="s">
        <v>70</v>
      </c>
      <c r="L118" s="1" t="s">
        <v>23</v>
      </c>
      <c r="M118" s="4" t="s">
        <v>24</v>
      </c>
      <c r="N118" s="1" t="s">
        <v>71</v>
      </c>
      <c r="O118" s="1">
        <v>2025</v>
      </c>
    </row>
    <row r="119" spans="1:15" ht="13.2" x14ac:dyDescent="0.25">
      <c r="A119" s="1" t="s">
        <v>795</v>
      </c>
      <c r="B119" s="1" t="s">
        <v>72</v>
      </c>
      <c r="C119" s="1" t="s">
        <v>73</v>
      </c>
      <c r="D119" s="1" t="s">
        <v>57</v>
      </c>
      <c r="E119" s="1" t="s">
        <v>74</v>
      </c>
      <c r="F119" s="4" t="s">
        <v>75</v>
      </c>
      <c r="G119" s="4" t="s">
        <v>76</v>
      </c>
      <c r="H119" s="4" t="s">
        <v>76</v>
      </c>
      <c r="I119" s="1" t="s">
        <v>77</v>
      </c>
      <c r="J119" s="1" t="s">
        <v>57</v>
      </c>
      <c r="K119" s="1" t="s">
        <v>78</v>
      </c>
      <c r="L119" s="1" t="s">
        <v>79</v>
      </c>
      <c r="M119" s="4" t="s">
        <v>45</v>
      </c>
      <c r="N119" s="1" t="s">
        <v>80</v>
      </c>
      <c r="O119" s="1" t="s">
        <v>81</v>
      </c>
    </row>
    <row r="120" spans="1:15" ht="13.2" x14ac:dyDescent="0.25">
      <c r="A120" s="1" t="s">
        <v>795</v>
      </c>
      <c r="B120" s="1" t="s">
        <v>72</v>
      </c>
      <c r="C120" s="1" t="s">
        <v>82</v>
      </c>
      <c r="D120" s="1" t="s">
        <v>57</v>
      </c>
      <c r="E120" s="1" t="s">
        <v>83</v>
      </c>
      <c r="F120" s="4" t="s">
        <v>84</v>
      </c>
      <c r="G120" s="4" t="s">
        <v>60</v>
      </c>
      <c r="H120" s="4" t="s">
        <v>60</v>
      </c>
      <c r="I120" s="1" t="s">
        <v>85</v>
      </c>
      <c r="J120" s="1" t="s">
        <v>57</v>
      </c>
      <c r="K120" s="1" t="s">
        <v>78</v>
      </c>
      <c r="L120" s="1" t="s">
        <v>79</v>
      </c>
      <c r="M120" s="4" t="s">
        <v>45</v>
      </c>
      <c r="N120" s="1" t="s">
        <v>80</v>
      </c>
      <c r="O120" s="1" t="s">
        <v>81</v>
      </c>
    </row>
    <row r="121" spans="1:15" ht="13.2" x14ac:dyDescent="0.25">
      <c r="A121" s="1" t="s">
        <v>795</v>
      </c>
      <c r="B121" s="1" t="s">
        <v>48</v>
      </c>
      <c r="C121" s="1" t="s">
        <v>49</v>
      </c>
      <c r="D121" s="1" t="s">
        <v>50</v>
      </c>
      <c r="E121" s="1" t="s">
        <v>51</v>
      </c>
      <c r="F121" s="4">
        <v>37</v>
      </c>
      <c r="G121" s="4">
        <v>2</v>
      </c>
      <c r="H121" s="4">
        <v>2</v>
      </c>
      <c r="I121" s="1" t="s">
        <v>52</v>
      </c>
      <c r="J121" s="1" t="s">
        <v>50</v>
      </c>
      <c r="K121" s="1" t="s">
        <v>53</v>
      </c>
      <c r="L121" s="1" t="s">
        <v>23</v>
      </c>
      <c r="M121" s="4" t="s">
        <v>45</v>
      </c>
      <c r="N121" s="1" t="s">
        <v>54</v>
      </c>
      <c r="O121" s="1" t="s">
        <v>54</v>
      </c>
    </row>
    <row r="122" spans="1:15" ht="13.2" x14ac:dyDescent="0.25">
      <c r="A122" s="1" t="s">
        <v>795</v>
      </c>
      <c r="B122" s="1" t="s">
        <v>55</v>
      </c>
      <c r="C122" s="1" t="s">
        <v>56</v>
      </c>
      <c r="D122" s="1" t="s">
        <v>57</v>
      </c>
      <c r="E122" s="1" t="s">
        <v>58</v>
      </c>
      <c r="F122" s="4" t="s">
        <v>59</v>
      </c>
      <c r="G122" s="4" t="s">
        <v>60</v>
      </c>
      <c r="H122" s="4" t="s">
        <v>60</v>
      </c>
      <c r="I122" s="1" t="s">
        <v>61</v>
      </c>
      <c r="J122" s="1" t="s">
        <v>57</v>
      </c>
      <c r="K122" s="1" t="s">
        <v>62</v>
      </c>
      <c r="L122" s="1" t="s">
        <v>23</v>
      </c>
      <c r="M122" s="4" t="s">
        <v>24</v>
      </c>
      <c r="N122" s="2" t="s">
        <v>63</v>
      </c>
      <c r="O122" s="1">
        <v>2025</v>
      </c>
    </row>
    <row r="123" spans="1:15" ht="13.2" x14ac:dyDescent="0.25">
      <c r="A123" s="1" t="s">
        <v>795</v>
      </c>
      <c r="B123" s="1" t="s">
        <v>14</v>
      </c>
      <c r="C123" s="1" t="s">
        <v>15</v>
      </c>
      <c r="D123" s="1" t="s">
        <v>16</v>
      </c>
      <c r="E123" s="1" t="s">
        <v>17</v>
      </c>
      <c r="F123" s="4" t="s">
        <v>18</v>
      </c>
      <c r="G123" s="4" t="s">
        <v>19</v>
      </c>
      <c r="H123" s="4" t="s">
        <v>19</v>
      </c>
      <c r="I123" s="1" t="s">
        <v>20</v>
      </c>
      <c r="J123" s="1" t="s">
        <v>21</v>
      </c>
      <c r="K123" s="1" t="s">
        <v>22</v>
      </c>
      <c r="L123" s="1" t="s">
        <v>23</v>
      </c>
      <c r="M123" s="4" t="s">
        <v>24</v>
      </c>
      <c r="N123" s="1" t="s">
        <v>25</v>
      </c>
      <c r="O123" s="1" t="s">
        <v>26</v>
      </c>
    </row>
    <row r="124" spans="1:15" ht="13.2" x14ac:dyDescent="0.25">
      <c r="A124" s="1" t="s">
        <v>795</v>
      </c>
      <c r="B124" s="1" t="s">
        <v>508</v>
      </c>
      <c r="C124" s="1" t="s">
        <v>509</v>
      </c>
      <c r="D124" s="1" t="s">
        <v>510</v>
      </c>
      <c r="E124" s="1" t="s">
        <v>511</v>
      </c>
      <c r="F124" s="4">
        <v>35</v>
      </c>
      <c r="G124" s="4">
        <v>10</v>
      </c>
      <c r="H124" s="4">
        <v>10</v>
      </c>
      <c r="I124" s="1" t="s">
        <v>512</v>
      </c>
      <c r="J124" s="1" t="s">
        <v>92</v>
      </c>
      <c r="K124" s="1" t="s">
        <v>513</v>
      </c>
      <c r="L124" s="1" t="s">
        <v>23</v>
      </c>
      <c r="M124" s="4" t="s">
        <v>24</v>
      </c>
      <c r="N124" s="1" t="s">
        <v>299</v>
      </c>
      <c r="O124" s="2" t="s">
        <v>470</v>
      </c>
    </row>
    <row r="125" spans="1:15" ht="13.2" x14ac:dyDescent="0.25">
      <c r="A125" s="1" t="s">
        <v>795</v>
      </c>
      <c r="B125" s="1" t="s">
        <v>514</v>
      </c>
      <c r="C125" s="1" t="s">
        <v>515</v>
      </c>
      <c r="D125" s="1" t="s">
        <v>516</v>
      </c>
      <c r="E125" s="1" t="s">
        <v>517</v>
      </c>
      <c r="F125" s="4">
        <v>27</v>
      </c>
      <c r="G125" s="4">
        <v>3</v>
      </c>
      <c r="H125" s="4" t="s">
        <v>381</v>
      </c>
      <c r="I125" s="1" t="s">
        <v>518</v>
      </c>
      <c r="J125" s="1" t="s">
        <v>519</v>
      </c>
      <c r="K125" s="1" t="s">
        <v>520</v>
      </c>
      <c r="L125" s="1" t="s">
        <v>23</v>
      </c>
      <c r="M125" s="4" t="s">
        <v>24</v>
      </c>
      <c r="N125" s="1">
        <v>2022</v>
      </c>
      <c r="O125" s="1">
        <v>2024</v>
      </c>
    </row>
    <row r="126" spans="1:15" ht="13.2" x14ac:dyDescent="0.25">
      <c r="A126" s="1" t="s">
        <v>795</v>
      </c>
      <c r="B126" s="1" t="s">
        <v>514</v>
      </c>
      <c r="C126" s="1" t="s">
        <v>521</v>
      </c>
      <c r="D126" s="1" t="s">
        <v>522</v>
      </c>
      <c r="E126" s="1" t="s">
        <v>523</v>
      </c>
      <c r="F126" s="4">
        <v>44</v>
      </c>
      <c r="G126" s="4">
        <v>5</v>
      </c>
      <c r="H126" s="4">
        <v>5</v>
      </c>
      <c r="I126" s="1" t="s">
        <v>524</v>
      </c>
      <c r="J126" s="1" t="s">
        <v>522</v>
      </c>
      <c r="K126" s="1" t="s">
        <v>525</v>
      </c>
      <c r="L126" s="1" t="s">
        <v>23</v>
      </c>
      <c r="M126" s="4" t="s">
        <v>24</v>
      </c>
      <c r="N126" s="1">
        <v>2022</v>
      </c>
      <c r="O126" s="1">
        <v>2023</v>
      </c>
    </row>
    <row r="127" spans="1:15" ht="13.2" x14ac:dyDescent="0.25">
      <c r="A127" s="1" t="s">
        <v>795</v>
      </c>
      <c r="B127" s="1" t="s">
        <v>514</v>
      </c>
      <c r="C127" s="1" t="s">
        <v>526</v>
      </c>
      <c r="D127" s="1" t="s">
        <v>527</v>
      </c>
      <c r="E127" s="1" t="s">
        <v>528</v>
      </c>
      <c r="F127" s="4">
        <v>43</v>
      </c>
      <c r="G127" s="4">
        <v>19</v>
      </c>
      <c r="H127" s="4" t="s">
        <v>381</v>
      </c>
      <c r="I127" s="1" t="s">
        <v>529</v>
      </c>
      <c r="J127" s="1" t="s">
        <v>527</v>
      </c>
      <c r="K127" s="1" t="s">
        <v>530</v>
      </c>
      <c r="L127" s="1" t="s">
        <v>23</v>
      </c>
      <c r="M127" s="4" t="s">
        <v>24</v>
      </c>
      <c r="N127" s="1">
        <v>2022</v>
      </c>
      <c r="O127" s="1">
        <v>2024</v>
      </c>
    </row>
    <row r="128" spans="1:15" ht="13.2" x14ac:dyDescent="0.25">
      <c r="A128" s="1" t="s">
        <v>795</v>
      </c>
      <c r="B128" s="1" t="s">
        <v>531</v>
      </c>
      <c r="C128" s="1" t="s">
        <v>532</v>
      </c>
      <c r="D128" s="1" t="s">
        <v>533</v>
      </c>
      <c r="E128" s="1" t="s">
        <v>534</v>
      </c>
      <c r="F128" s="4">
        <v>24</v>
      </c>
      <c r="G128" s="4">
        <v>0</v>
      </c>
      <c r="H128" s="4">
        <v>0</v>
      </c>
      <c r="I128" s="1" t="s">
        <v>535</v>
      </c>
      <c r="J128" s="1" t="s">
        <v>536</v>
      </c>
      <c r="K128" s="1" t="s">
        <v>537</v>
      </c>
      <c r="L128" s="1" t="s">
        <v>23</v>
      </c>
      <c r="M128" s="4" t="s">
        <v>45</v>
      </c>
      <c r="N128" s="1">
        <v>2022</v>
      </c>
      <c r="O128" s="1">
        <v>2023</v>
      </c>
    </row>
    <row r="129" spans="1:15" ht="13.2" x14ac:dyDescent="0.25">
      <c r="A129" s="1" t="s">
        <v>795</v>
      </c>
      <c r="B129" s="1" t="s">
        <v>538</v>
      </c>
      <c r="C129" s="1" t="s">
        <v>539</v>
      </c>
      <c r="D129" s="1" t="s">
        <v>540</v>
      </c>
      <c r="E129" s="1" t="s">
        <v>541</v>
      </c>
      <c r="F129" s="4" t="s">
        <v>18</v>
      </c>
      <c r="G129" s="4" t="s">
        <v>19</v>
      </c>
      <c r="H129" s="4" t="s">
        <v>19</v>
      </c>
      <c r="I129" s="1" t="s">
        <v>542</v>
      </c>
      <c r="J129" s="1" t="s">
        <v>543</v>
      </c>
      <c r="K129" s="1" t="s">
        <v>544</v>
      </c>
      <c r="L129" s="1" t="s">
        <v>23</v>
      </c>
      <c r="M129" s="4" t="s">
        <v>24</v>
      </c>
      <c r="N129" s="2" t="s">
        <v>545</v>
      </c>
      <c r="O129" s="2" t="s">
        <v>205</v>
      </c>
    </row>
    <row r="130" spans="1:15" ht="13.2" x14ac:dyDescent="0.25">
      <c r="A130" s="1" t="s">
        <v>795</v>
      </c>
      <c r="B130" s="1" t="s">
        <v>546</v>
      </c>
      <c r="C130" s="1" t="s">
        <v>547</v>
      </c>
      <c r="D130" s="1" t="s">
        <v>548</v>
      </c>
      <c r="E130" s="1" t="s">
        <v>549</v>
      </c>
      <c r="F130" s="4" t="s">
        <v>113</v>
      </c>
      <c r="G130" s="4" t="s">
        <v>19</v>
      </c>
      <c r="H130" s="4" t="s">
        <v>19</v>
      </c>
      <c r="I130" s="1" t="s">
        <v>550</v>
      </c>
      <c r="J130" s="1" t="s">
        <v>551</v>
      </c>
      <c r="K130" s="1" t="s">
        <v>552</v>
      </c>
      <c r="L130" s="1" t="s">
        <v>23</v>
      </c>
      <c r="M130" s="4" t="s">
        <v>24</v>
      </c>
      <c r="N130" s="2" t="s">
        <v>545</v>
      </c>
      <c r="O130" s="2" t="s">
        <v>205</v>
      </c>
    </row>
    <row r="131" spans="1:15" ht="13.2" x14ac:dyDescent="0.25">
      <c r="A131" s="1" t="s">
        <v>795</v>
      </c>
      <c r="B131" s="1" t="s">
        <v>546</v>
      </c>
      <c r="C131" s="1" t="s">
        <v>553</v>
      </c>
      <c r="D131" s="1" t="s">
        <v>554</v>
      </c>
      <c r="E131" s="1" t="s">
        <v>555</v>
      </c>
      <c r="F131" s="4" t="s">
        <v>18</v>
      </c>
      <c r="G131" s="4" t="s">
        <v>556</v>
      </c>
      <c r="H131" s="4" t="s">
        <v>556</v>
      </c>
      <c r="I131" s="1" t="s">
        <v>557</v>
      </c>
      <c r="J131" s="1" t="s">
        <v>558</v>
      </c>
      <c r="K131" s="1" t="s">
        <v>552</v>
      </c>
      <c r="L131" s="1" t="s">
        <v>23</v>
      </c>
      <c r="M131" s="4" t="s">
        <v>24</v>
      </c>
      <c r="N131" s="2" t="s">
        <v>545</v>
      </c>
      <c r="O131" s="2" t="s">
        <v>205</v>
      </c>
    </row>
    <row r="132" spans="1:15" ht="13.2" x14ac:dyDescent="0.25">
      <c r="A132" s="1" t="s">
        <v>795</v>
      </c>
      <c r="B132" s="1" t="s">
        <v>55</v>
      </c>
      <c r="C132" s="1" t="s">
        <v>559</v>
      </c>
      <c r="D132" s="1" t="s">
        <v>560</v>
      </c>
      <c r="E132" s="1" t="s">
        <v>561</v>
      </c>
      <c r="F132" s="4">
        <v>22</v>
      </c>
      <c r="G132" s="4">
        <v>2</v>
      </c>
      <c r="H132" s="4">
        <v>2</v>
      </c>
      <c r="I132" s="1" t="s">
        <v>562</v>
      </c>
      <c r="J132" s="1" t="s">
        <v>560</v>
      </c>
      <c r="K132" s="1" t="s">
        <v>62</v>
      </c>
      <c r="L132" s="1" t="s">
        <v>23</v>
      </c>
      <c r="M132" s="4" t="s">
        <v>24</v>
      </c>
      <c r="N132" s="1">
        <v>2021</v>
      </c>
      <c r="O132" s="1">
        <v>2024</v>
      </c>
    </row>
    <row r="133" spans="1:15" ht="13.2" x14ac:dyDescent="0.25">
      <c r="A133" s="1" t="s">
        <v>795</v>
      </c>
      <c r="B133" s="1" t="s">
        <v>55</v>
      </c>
      <c r="C133" s="1" t="s">
        <v>563</v>
      </c>
      <c r="D133" s="1" t="s">
        <v>280</v>
      </c>
      <c r="E133" s="1" t="s">
        <v>564</v>
      </c>
      <c r="F133" s="4">
        <v>23</v>
      </c>
      <c r="G133" s="4" t="s">
        <v>565</v>
      </c>
      <c r="H133" s="4" t="s">
        <v>565</v>
      </c>
      <c r="I133" s="1" t="s">
        <v>566</v>
      </c>
      <c r="J133" s="1" t="s">
        <v>280</v>
      </c>
      <c r="K133" s="1" t="s">
        <v>62</v>
      </c>
      <c r="L133" s="1" t="s">
        <v>23</v>
      </c>
      <c r="M133" s="4" t="s">
        <v>24</v>
      </c>
      <c r="N133" s="1">
        <v>2022</v>
      </c>
      <c r="O133" s="1">
        <v>2025</v>
      </c>
    </row>
    <row r="134" spans="1:15" ht="13.2" x14ac:dyDescent="0.25">
      <c r="A134" s="1" t="s">
        <v>795</v>
      </c>
      <c r="B134" s="1" t="s">
        <v>55</v>
      </c>
      <c r="C134" s="1" t="s">
        <v>567</v>
      </c>
      <c r="D134" s="1" t="s">
        <v>57</v>
      </c>
      <c r="E134" s="1" t="s">
        <v>568</v>
      </c>
      <c r="F134" s="4">
        <v>35</v>
      </c>
      <c r="G134" s="4">
        <v>1</v>
      </c>
      <c r="H134" s="4">
        <v>1</v>
      </c>
      <c r="I134" s="1" t="s">
        <v>569</v>
      </c>
      <c r="J134" s="1" t="s">
        <v>57</v>
      </c>
      <c r="K134" s="1" t="s">
        <v>62</v>
      </c>
      <c r="L134" s="1" t="s">
        <v>23</v>
      </c>
      <c r="M134" s="4" t="s">
        <v>24</v>
      </c>
      <c r="N134" s="1">
        <v>2022</v>
      </c>
      <c r="O134" s="1">
        <v>2024</v>
      </c>
    </row>
    <row r="135" spans="1:15" ht="13.2" x14ac:dyDescent="0.25">
      <c r="A135" s="1" t="s">
        <v>795</v>
      </c>
      <c r="B135" s="1" t="s">
        <v>55</v>
      </c>
      <c r="C135" s="1" t="s">
        <v>570</v>
      </c>
      <c r="D135" s="1" t="s">
        <v>571</v>
      </c>
      <c r="E135" s="1" t="s">
        <v>561</v>
      </c>
      <c r="F135" s="4">
        <v>21</v>
      </c>
      <c r="G135" s="4" t="s">
        <v>572</v>
      </c>
      <c r="H135" s="4" t="s">
        <v>572</v>
      </c>
      <c r="I135" s="1" t="s">
        <v>573</v>
      </c>
      <c r="J135" s="1" t="s">
        <v>571</v>
      </c>
      <c r="K135" s="1" t="s">
        <v>62</v>
      </c>
      <c r="L135" s="1" t="s">
        <v>23</v>
      </c>
      <c r="M135" s="4" t="s">
        <v>24</v>
      </c>
      <c r="N135" s="1">
        <v>2023</v>
      </c>
      <c r="O135" s="1">
        <v>2026</v>
      </c>
    </row>
    <row r="136" spans="1:15" ht="13.2" x14ac:dyDescent="0.25">
      <c r="A136" s="1" t="s">
        <v>795</v>
      </c>
      <c r="B136" s="1" t="s">
        <v>574</v>
      </c>
      <c r="C136" s="1" t="s">
        <v>575</v>
      </c>
      <c r="D136" s="1" t="s">
        <v>576</v>
      </c>
      <c r="E136" s="1" t="s">
        <v>577</v>
      </c>
      <c r="F136" s="4" t="s">
        <v>84</v>
      </c>
      <c r="G136" s="4" t="s">
        <v>90</v>
      </c>
      <c r="H136" s="4" t="s">
        <v>90</v>
      </c>
      <c r="I136" s="1" t="s">
        <v>578</v>
      </c>
      <c r="J136" s="1" t="s">
        <v>579</v>
      </c>
      <c r="K136" s="1" t="s">
        <v>580</v>
      </c>
      <c r="L136" s="1" t="s">
        <v>23</v>
      </c>
      <c r="M136" s="4" t="s">
        <v>45</v>
      </c>
      <c r="N136" s="1" t="s">
        <v>325</v>
      </c>
      <c r="O136" s="1" t="s">
        <v>325</v>
      </c>
    </row>
    <row r="137" spans="1:15" ht="13.2" x14ac:dyDescent="0.25">
      <c r="A137" s="1" t="s">
        <v>795</v>
      </c>
      <c r="B137" s="1" t="s">
        <v>581</v>
      </c>
      <c r="C137" s="1" t="s">
        <v>582</v>
      </c>
      <c r="D137" s="1" t="s">
        <v>576</v>
      </c>
      <c r="E137" s="1" t="s">
        <v>583</v>
      </c>
      <c r="F137" s="4" t="s">
        <v>295</v>
      </c>
      <c r="G137" s="4" t="s">
        <v>584</v>
      </c>
      <c r="H137" s="4" t="s">
        <v>585</v>
      </c>
      <c r="I137" s="1" t="s">
        <v>586</v>
      </c>
      <c r="J137" s="1" t="s">
        <v>579</v>
      </c>
      <c r="K137" s="1" t="s">
        <v>587</v>
      </c>
      <c r="L137" s="1" t="s">
        <v>23</v>
      </c>
      <c r="M137" s="4" t="s">
        <v>45</v>
      </c>
      <c r="N137" s="1" t="s">
        <v>325</v>
      </c>
      <c r="O137" s="1" t="s">
        <v>325</v>
      </c>
    </row>
    <row r="138" spans="1:15" ht="13.2" x14ac:dyDescent="0.25">
      <c r="A138" s="1" t="s">
        <v>795</v>
      </c>
      <c r="B138" s="1" t="s">
        <v>588</v>
      </c>
      <c r="C138" s="1" t="s">
        <v>589</v>
      </c>
      <c r="D138" s="1" t="s">
        <v>57</v>
      </c>
      <c r="E138" s="1" t="s">
        <v>590</v>
      </c>
      <c r="F138" s="4">
        <v>23</v>
      </c>
      <c r="G138" s="4" t="s">
        <v>60</v>
      </c>
      <c r="H138" s="4" t="s">
        <v>60</v>
      </c>
      <c r="I138" s="1" t="s">
        <v>591</v>
      </c>
      <c r="J138" s="1" t="s">
        <v>57</v>
      </c>
      <c r="K138" s="1" t="s">
        <v>592</v>
      </c>
      <c r="L138" s="1" t="s">
        <v>23</v>
      </c>
      <c r="M138" s="4" t="s">
        <v>24</v>
      </c>
      <c r="N138" s="2" t="s">
        <v>593</v>
      </c>
      <c r="O138" s="2" t="s">
        <v>594</v>
      </c>
    </row>
    <row r="139" spans="1:15" ht="13.2" x14ac:dyDescent="0.25">
      <c r="A139" s="1" t="s">
        <v>795</v>
      </c>
      <c r="B139" s="1" t="s">
        <v>595</v>
      </c>
      <c r="C139" s="1" t="s">
        <v>596</v>
      </c>
      <c r="D139" s="1" t="s">
        <v>597</v>
      </c>
      <c r="E139" s="1" t="s">
        <v>598</v>
      </c>
      <c r="F139" s="4">
        <v>44</v>
      </c>
      <c r="G139" s="4">
        <v>23</v>
      </c>
      <c r="H139" s="4">
        <v>23</v>
      </c>
      <c r="I139" s="1" t="s">
        <v>599</v>
      </c>
      <c r="J139" s="1" t="s">
        <v>597</v>
      </c>
      <c r="K139" s="1" t="s">
        <v>600</v>
      </c>
      <c r="L139" s="1" t="s">
        <v>23</v>
      </c>
      <c r="M139" s="4" t="s">
        <v>24</v>
      </c>
      <c r="N139" s="2" t="s">
        <v>601</v>
      </c>
      <c r="O139" s="1">
        <v>2024</v>
      </c>
    </row>
    <row r="140" spans="1:15" ht="13.2" x14ac:dyDescent="0.25">
      <c r="A140" s="1" t="s">
        <v>795</v>
      </c>
      <c r="B140" s="1" t="s">
        <v>411</v>
      </c>
      <c r="C140" s="1" t="s">
        <v>602</v>
      </c>
      <c r="D140" s="1" t="s">
        <v>16</v>
      </c>
      <c r="E140" s="1" t="s">
        <v>122</v>
      </c>
      <c r="F140" s="4">
        <v>23</v>
      </c>
      <c r="G140" s="4">
        <v>0</v>
      </c>
      <c r="H140" s="4">
        <v>1</v>
      </c>
      <c r="I140" s="1" t="s">
        <v>603</v>
      </c>
      <c r="J140" s="1" t="s">
        <v>16</v>
      </c>
      <c r="K140" s="1" t="s">
        <v>604</v>
      </c>
      <c r="L140" s="1" t="s">
        <v>23</v>
      </c>
      <c r="M140" s="4" t="s">
        <v>24</v>
      </c>
      <c r="N140" s="2" t="s">
        <v>63</v>
      </c>
      <c r="O140" s="2" t="s">
        <v>227</v>
      </c>
    </row>
    <row r="141" spans="1:15" ht="13.2" x14ac:dyDescent="0.25">
      <c r="A141" s="1" t="s">
        <v>795</v>
      </c>
      <c r="B141" s="1" t="s">
        <v>411</v>
      </c>
      <c r="C141" s="1" t="s">
        <v>605</v>
      </c>
      <c r="D141" s="1" t="s">
        <v>180</v>
      </c>
      <c r="E141" s="1" t="s">
        <v>413</v>
      </c>
      <c r="F141" s="4">
        <v>51</v>
      </c>
      <c r="G141" s="4">
        <v>27</v>
      </c>
      <c r="H141" s="4">
        <v>27</v>
      </c>
      <c r="I141" s="1" t="s">
        <v>415</v>
      </c>
      <c r="J141" s="1" t="s">
        <v>416</v>
      </c>
      <c r="K141" s="1" t="s">
        <v>417</v>
      </c>
      <c r="L141" s="1" t="s">
        <v>37</v>
      </c>
      <c r="M141" s="4" t="s">
        <v>24</v>
      </c>
      <c r="N141" s="2" t="s">
        <v>63</v>
      </c>
      <c r="O141" s="2" t="s">
        <v>227</v>
      </c>
    </row>
    <row r="142" spans="1:15" ht="13.2" x14ac:dyDescent="0.25">
      <c r="A142" s="1" t="s">
        <v>795</v>
      </c>
      <c r="B142" s="1" t="s">
        <v>411</v>
      </c>
      <c r="C142" s="1" t="s">
        <v>606</v>
      </c>
      <c r="D142" s="1" t="s">
        <v>607</v>
      </c>
      <c r="E142" s="1" t="s">
        <v>413</v>
      </c>
      <c r="F142" s="4">
        <v>48</v>
      </c>
      <c r="G142" s="4">
        <v>23</v>
      </c>
      <c r="H142" s="4">
        <v>23</v>
      </c>
      <c r="I142" s="1" t="s">
        <v>608</v>
      </c>
      <c r="J142" s="1" t="s">
        <v>607</v>
      </c>
      <c r="K142" s="1" t="s">
        <v>609</v>
      </c>
      <c r="L142" s="1" t="s">
        <v>23</v>
      </c>
      <c r="M142" s="4" t="s">
        <v>24</v>
      </c>
      <c r="N142" s="2" t="s">
        <v>63</v>
      </c>
      <c r="O142" s="2" t="s">
        <v>610</v>
      </c>
    </row>
    <row r="143" spans="1:15" ht="13.2" x14ac:dyDescent="0.25">
      <c r="A143" s="1" t="s">
        <v>795</v>
      </c>
      <c r="B143" s="1" t="s">
        <v>411</v>
      </c>
      <c r="C143" s="1" t="s">
        <v>611</v>
      </c>
      <c r="D143" s="1" t="s">
        <v>612</v>
      </c>
      <c r="E143" s="1" t="s">
        <v>413</v>
      </c>
      <c r="F143" s="4">
        <v>57</v>
      </c>
      <c r="G143" s="4">
        <v>31</v>
      </c>
      <c r="H143" s="4">
        <v>2</v>
      </c>
      <c r="I143" s="1" t="s">
        <v>613</v>
      </c>
      <c r="J143" s="1" t="s">
        <v>614</v>
      </c>
      <c r="K143" s="1" t="s">
        <v>609</v>
      </c>
      <c r="L143" s="1" t="s">
        <v>23</v>
      </c>
      <c r="M143" s="4" t="s">
        <v>24</v>
      </c>
      <c r="N143" s="2" t="s">
        <v>63</v>
      </c>
      <c r="O143" s="2" t="s">
        <v>227</v>
      </c>
    </row>
    <row r="144" spans="1:15" ht="13.2" x14ac:dyDescent="0.25">
      <c r="A144" s="1" t="s">
        <v>795</v>
      </c>
      <c r="B144" s="1" t="s">
        <v>411</v>
      </c>
      <c r="C144" s="1" t="s">
        <v>615</v>
      </c>
      <c r="D144" s="1" t="s">
        <v>16</v>
      </c>
      <c r="E144" s="1" t="s">
        <v>413</v>
      </c>
      <c r="F144" s="4">
        <v>48</v>
      </c>
      <c r="G144" s="4">
        <v>24</v>
      </c>
      <c r="H144" s="4">
        <v>24</v>
      </c>
      <c r="I144" s="1" t="s">
        <v>616</v>
      </c>
      <c r="J144" s="1" t="s">
        <v>16</v>
      </c>
      <c r="K144" s="1" t="s">
        <v>609</v>
      </c>
      <c r="L144" s="1" t="s">
        <v>23</v>
      </c>
      <c r="M144" s="4" t="s">
        <v>24</v>
      </c>
      <c r="N144" s="2" t="s">
        <v>63</v>
      </c>
      <c r="O144" s="2" t="s">
        <v>227</v>
      </c>
    </row>
    <row r="145" spans="1:15" ht="13.2" x14ac:dyDescent="0.25">
      <c r="A145" s="1" t="s">
        <v>795</v>
      </c>
      <c r="B145" s="1" t="s">
        <v>411</v>
      </c>
      <c r="C145" s="1" t="s">
        <v>617</v>
      </c>
      <c r="D145" s="1" t="s">
        <v>618</v>
      </c>
      <c r="E145" s="1" t="s">
        <v>619</v>
      </c>
      <c r="F145" s="4">
        <v>42</v>
      </c>
      <c r="G145" s="4">
        <v>17</v>
      </c>
      <c r="H145" s="4">
        <v>17</v>
      </c>
      <c r="I145" s="1" t="s">
        <v>504</v>
      </c>
      <c r="J145" s="1" t="s">
        <v>505</v>
      </c>
      <c r="K145" s="1" t="s">
        <v>506</v>
      </c>
      <c r="L145" s="1" t="s">
        <v>37</v>
      </c>
      <c r="M145" s="4" t="s">
        <v>24</v>
      </c>
      <c r="N145" s="2" t="s">
        <v>63</v>
      </c>
      <c r="O145" s="2" t="s">
        <v>227</v>
      </c>
    </row>
    <row r="146" spans="1:15" ht="13.2" x14ac:dyDescent="0.25">
      <c r="A146" s="1" t="s">
        <v>795</v>
      </c>
      <c r="B146" s="1" t="s">
        <v>411</v>
      </c>
      <c r="C146" s="1" t="s">
        <v>620</v>
      </c>
      <c r="D146" s="1" t="s">
        <v>180</v>
      </c>
      <c r="E146" s="1" t="s">
        <v>503</v>
      </c>
      <c r="F146" s="4">
        <v>55</v>
      </c>
      <c r="G146" s="4">
        <v>35</v>
      </c>
      <c r="H146" s="4">
        <v>35</v>
      </c>
      <c r="I146" s="1" t="s">
        <v>504</v>
      </c>
      <c r="J146" s="1" t="s">
        <v>505</v>
      </c>
      <c r="K146" s="1" t="s">
        <v>506</v>
      </c>
      <c r="L146" s="1" t="s">
        <v>37</v>
      </c>
      <c r="M146" s="4" t="s">
        <v>24</v>
      </c>
      <c r="N146" s="2" t="s">
        <v>63</v>
      </c>
      <c r="O146" s="2" t="s">
        <v>227</v>
      </c>
    </row>
    <row r="147" spans="1:15" ht="13.2" x14ac:dyDescent="0.25">
      <c r="A147" s="1" t="s">
        <v>795</v>
      </c>
      <c r="B147" s="1" t="s">
        <v>411</v>
      </c>
      <c r="C147" s="1" t="s">
        <v>621</v>
      </c>
      <c r="D147" s="1" t="s">
        <v>607</v>
      </c>
      <c r="E147" s="1" t="s">
        <v>503</v>
      </c>
      <c r="F147" s="4">
        <v>58</v>
      </c>
      <c r="G147" s="4">
        <v>37</v>
      </c>
      <c r="H147" s="4">
        <v>37</v>
      </c>
      <c r="I147" s="1" t="s">
        <v>504</v>
      </c>
      <c r="J147" s="1" t="s">
        <v>505</v>
      </c>
      <c r="K147" s="1" t="s">
        <v>506</v>
      </c>
      <c r="L147" s="1" t="s">
        <v>37</v>
      </c>
      <c r="M147" s="4" t="s">
        <v>24</v>
      </c>
      <c r="N147" s="2" t="s">
        <v>63</v>
      </c>
      <c r="O147" s="2" t="s">
        <v>227</v>
      </c>
    </row>
    <row r="148" spans="1:15" ht="13.2" x14ac:dyDescent="0.25">
      <c r="A148" s="1" t="s">
        <v>795</v>
      </c>
      <c r="B148" s="1" t="s">
        <v>411</v>
      </c>
      <c r="C148" s="1" t="s">
        <v>622</v>
      </c>
      <c r="D148" s="1" t="s">
        <v>623</v>
      </c>
      <c r="E148" s="1" t="s">
        <v>503</v>
      </c>
      <c r="F148" s="4">
        <v>45</v>
      </c>
      <c r="G148" s="4">
        <v>3</v>
      </c>
      <c r="H148" s="4">
        <v>3</v>
      </c>
      <c r="I148" s="1" t="s">
        <v>504</v>
      </c>
      <c r="J148" s="1" t="s">
        <v>66</v>
      </c>
      <c r="K148" s="1" t="s">
        <v>506</v>
      </c>
      <c r="L148" s="1" t="s">
        <v>37</v>
      </c>
      <c r="M148" s="4" t="s">
        <v>24</v>
      </c>
      <c r="N148" s="2" t="s">
        <v>63</v>
      </c>
      <c r="O148" s="2" t="s">
        <v>227</v>
      </c>
    </row>
    <row r="149" spans="1:15" ht="13.2" x14ac:dyDescent="0.25">
      <c r="A149" s="1" t="s">
        <v>795</v>
      </c>
      <c r="B149" s="1" t="s">
        <v>411</v>
      </c>
      <c r="C149" s="1" t="s">
        <v>624</v>
      </c>
      <c r="D149" s="1" t="s">
        <v>625</v>
      </c>
      <c r="E149" s="1" t="s">
        <v>626</v>
      </c>
      <c r="F149" s="4">
        <v>27</v>
      </c>
      <c r="G149" s="4">
        <v>5</v>
      </c>
      <c r="H149" s="4">
        <v>5</v>
      </c>
      <c r="I149" s="1" t="s">
        <v>627</v>
      </c>
      <c r="J149" s="1" t="s">
        <v>628</v>
      </c>
      <c r="K149" s="1" t="s">
        <v>629</v>
      </c>
      <c r="L149" s="1" t="s">
        <v>37</v>
      </c>
      <c r="M149" s="4" t="s">
        <v>24</v>
      </c>
      <c r="N149" s="2" t="s">
        <v>63</v>
      </c>
      <c r="O149" s="2" t="s">
        <v>227</v>
      </c>
    </row>
    <row r="150" spans="1:15" ht="13.2" x14ac:dyDescent="0.25">
      <c r="A150" s="1" t="s">
        <v>795</v>
      </c>
      <c r="B150" s="1" t="s">
        <v>411</v>
      </c>
      <c r="C150" s="1" t="s">
        <v>630</v>
      </c>
      <c r="D150" s="1" t="s">
        <v>631</v>
      </c>
      <c r="E150" s="1" t="s">
        <v>626</v>
      </c>
      <c r="F150" s="4">
        <v>34</v>
      </c>
      <c r="G150" s="4">
        <v>13</v>
      </c>
      <c r="H150" s="4">
        <v>1</v>
      </c>
      <c r="I150" s="1" t="s">
        <v>627</v>
      </c>
      <c r="J150" s="1" t="s">
        <v>632</v>
      </c>
      <c r="K150" s="1" t="s">
        <v>633</v>
      </c>
      <c r="L150" s="1" t="s">
        <v>37</v>
      </c>
      <c r="M150" s="4" t="s">
        <v>24</v>
      </c>
      <c r="N150" s="2" t="s">
        <v>63</v>
      </c>
      <c r="O150" s="2" t="s">
        <v>227</v>
      </c>
    </row>
    <row r="151" spans="1:15" ht="13.2" x14ac:dyDescent="0.25">
      <c r="A151" s="1" t="s">
        <v>795</v>
      </c>
      <c r="B151" s="1" t="s">
        <v>411</v>
      </c>
      <c r="C151" s="1" t="s">
        <v>634</v>
      </c>
      <c r="D151" s="1" t="s">
        <v>635</v>
      </c>
      <c r="E151" s="1" t="s">
        <v>626</v>
      </c>
      <c r="F151" s="4">
        <v>42</v>
      </c>
      <c r="G151" s="4">
        <v>21</v>
      </c>
      <c r="H151" s="4">
        <v>21</v>
      </c>
      <c r="I151" s="1" t="s">
        <v>627</v>
      </c>
      <c r="J151" s="1" t="s">
        <v>636</v>
      </c>
      <c r="K151" s="1" t="s">
        <v>637</v>
      </c>
      <c r="L151" s="1" t="s">
        <v>37</v>
      </c>
      <c r="M151" s="4" t="s">
        <v>24</v>
      </c>
      <c r="N151" s="2" t="s">
        <v>63</v>
      </c>
      <c r="O151" s="2" t="s">
        <v>227</v>
      </c>
    </row>
    <row r="152" spans="1:15" ht="13.2" x14ac:dyDescent="0.25">
      <c r="A152" s="1" t="s">
        <v>795</v>
      </c>
      <c r="B152" s="1" t="s">
        <v>411</v>
      </c>
      <c r="C152" s="1" t="s">
        <v>638</v>
      </c>
      <c r="D152" s="1" t="s">
        <v>623</v>
      </c>
      <c r="E152" s="1" t="s">
        <v>626</v>
      </c>
      <c r="F152" s="4">
        <v>43</v>
      </c>
      <c r="G152" s="4">
        <v>2</v>
      </c>
      <c r="H152" s="4">
        <v>2</v>
      </c>
      <c r="I152" s="1" t="s">
        <v>639</v>
      </c>
      <c r="J152" s="1" t="s">
        <v>623</v>
      </c>
      <c r="K152" s="1" t="s">
        <v>633</v>
      </c>
      <c r="L152" s="1" t="s">
        <v>37</v>
      </c>
      <c r="M152" s="4" t="s">
        <v>24</v>
      </c>
      <c r="N152" s="2" t="s">
        <v>63</v>
      </c>
      <c r="O152" s="2" t="s">
        <v>227</v>
      </c>
    </row>
    <row r="153" spans="1:15" ht="13.2" x14ac:dyDescent="0.25">
      <c r="A153" s="1" t="s">
        <v>795</v>
      </c>
      <c r="B153" s="1" t="s">
        <v>411</v>
      </c>
      <c r="C153" s="1" t="s">
        <v>640</v>
      </c>
      <c r="D153" s="1" t="s">
        <v>641</v>
      </c>
      <c r="E153" s="1" t="s">
        <v>626</v>
      </c>
      <c r="F153" s="4">
        <v>32</v>
      </c>
      <c r="G153" s="4">
        <v>8</v>
      </c>
      <c r="H153" s="4">
        <v>8</v>
      </c>
      <c r="I153" s="1" t="s">
        <v>639</v>
      </c>
      <c r="J153" s="1" t="s">
        <v>623</v>
      </c>
      <c r="K153" s="1" t="s">
        <v>633</v>
      </c>
      <c r="L153" s="1" t="s">
        <v>37</v>
      </c>
      <c r="M153" s="4" t="s">
        <v>24</v>
      </c>
      <c r="N153" s="2" t="s">
        <v>63</v>
      </c>
      <c r="O153" s="2" t="s">
        <v>227</v>
      </c>
    </row>
    <row r="154" spans="1:15" ht="13.2" x14ac:dyDescent="0.25">
      <c r="A154" s="1" t="s">
        <v>795</v>
      </c>
      <c r="B154" s="1" t="s">
        <v>411</v>
      </c>
      <c r="C154" s="1" t="s">
        <v>642</v>
      </c>
      <c r="D154" s="1" t="s">
        <v>643</v>
      </c>
      <c r="E154" s="1" t="s">
        <v>644</v>
      </c>
      <c r="F154" s="4">
        <v>66</v>
      </c>
      <c r="G154" s="4">
        <v>40</v>
      </c>
      <c r="H154" s="4">
        <v>40</v>
      </c>
      <c r="I154" s="1" t="s">
        <v>645</v>
      </c>
      <c r="J154" s="1" t="s">
        <v>646</v>
      </c>
      <c r="K154" s="1" t="s">
        <v>647</v>
      </c>
      <c r="L154" s="1" t="s">
        <v>79</v>
      </c>
      <c r="M154" s="4" t="s">
        <v>45</v>
      </c>
      <c r="N154" s="2" t="s">
        <v>63</v>
      </c>
      <c r="O154" s="2" t="s">
        <v>227</v>
      </c>
    </row>
    <row r="155" spans="1:15" ht="13.2" x14ac:dyDescent="0.25">
      <c r="A155" s="1" t="s">
        <v>795</v>
      </c>
      <c r="B155" s="1" t="s">
        <v>411</v>
      </c>
      <c r="C155" s="1" t="s">
        <v>648</v>
      </c>
      <c r="D155" s="1" t="s">
        <v>392</v>
      </c>
      <c r="E155" s="1" t="s">
        <v>644</v>
      </c>
      <c r="F155" s="4">
        <v>64</v>
      </c>
      <c r="G155" s="4">
        <v>40</v>
      </c>
      <c r="H155" s="4">
        <v>40</v>
      </c>
      <c r="I155" s="1" t="s">
        <v>645</v>
      </c>
      <c r="J155" s="1" t="s">
        <v>646</v>
      </c>
      <c r="K155" s="1" t="s">
        <v>647</v>
      </c>
      <c r="L155" s="1" t="s">
        <v>79</v>
      </c>
      <c r="M155" s="4" t="s">
        <v>45</v>
      </c>
      <c r="N155" s="2" t="s">
        <v>63</v>
      </c>
      <c r="O155" s="2" t="s">
        <v>227</v>
      </c>
    </row>
    <row r="156" spans="1:15" ht="13.2" x14ac:dyDescent="0.25">
      <c r="A156" s="1" t="s">
        <v>795</v>
      </c>
      <c r="B156" s="1" t="s">
        <v>411</v>
      </c>
      <c r="C156" s="1" t="s">
        <v>649</v>
      </c>
      <c r="D156" s="1" t="s">
        <v>650</v>
      </c>
      <c r="E156" s="1" t="s">
        <v>644</v>
      </c>
      <c r="F156" s="4">
        <v>54</v>
      </c>
      <c r="G156" s="4">
        <v>31</v>
      </c>
      <c r="H156" s="4">
        <v>31</v>
      </c>
      <c r="I156" s="1" t="s">
        <v>645</v>
      </c>
      <c r="J156" s="1" t="s">
        <v>646</v>
      </c>
      <c r="K156" s="1" t="s">
        <v>647</v>
      </c>
      <c r="L156" s="1" t="s">
        <v>79</v>
      </c>
      <c r="M156" s="4" t="s">
        <v>45</v>
      </c>
      <c r="N156" s="2" t="s">
        <v>63</v>
      </c>
      <c r="O156" s="2" t="s">
        <v>227</v>
      </c>
    </row>
    <row r="157" spans="1:15" ht="13.2" x14ac:dyDescent="0.25">
      <c r="A157" s="1" t="s">
        <v>795</v>
      </c>
      <c r="B157" s="1" t="s">
        <v>651</v>
      </c>
      <c r="C157" s="1" t="s">
        <v>652</v>
      </c>
      <c r="D157" s="1" t="s">
        <v>57</v>
      </c>
      <c r="E157" s="1" t="s">
        <v>653</v>
      </c>
      <c r="F157" s="4">
        <v>20</v>
      </c>
      <c r="G157" s="4">
        <v>1.7</v>
      </c>
      <c r="H157" s="4">
        <v>1.7</v>
      </c>
      <c r="I157" s="1" t="s">
        <v>654</v>
      </c>
      <c r="J157" s="1" t="s">
        <v>57</v>
      </c>
      <c r="K157" s="1" t="s">
        <v>655</v>
      </c>
      <c r="L157" s="1" t="s">
        <v>23</v>
      </c>
      <c r="M157" s="4" t="s">
        <v>45</v>
      </c>
      <c r="N157" s="1" t="s">
        <v>325</v>
      </c>
      <c r="O157" s="1" t="s">
        <v>325</v>
      </c>
    </row>
    <row r="158" spans="1:15" ht="13.2" x14ac:dyDescent="0.25">
      <c r="A158" s="1" t="s">
        <v>795</v>
      </c>
      <c r="B158" s="1" t="s">
        <v>656</v>
      </c>
      <c r="C158" s="1" t="s">
        <v>657</v>
      </c>
      <c r="D158" s="1" t="s">
        <v>57</v>
      </c>
      <c r="E158" s="1" t="s">
        <v>658</v>
      </c>
      <c r="F158" s="4" t="s">
        <v>659</v>
      </c>
      <c r="G158" s="4" t="s">
        <v>60</v>
      </c>
      <c r="H158" s="4" t="s">
        <v>60</v>
      </c>
      <c r="I158" s="1" t="s">
        <v>660</v>
      </c>
      <c r="J158" s="1" t="s">
        <v>323</v>
      </c>
      <c r="K158" s="1" t="s">
        <v>661</v>
      </c>
      <c r="L158" s="1" t="s">
        <v>23</v>
      </c>
      <c r="M158" s="4" t="s">
        <v>24</v>
      </c>
      <c r="N158" s="2" t="s">
        <v>63</v>
      </c>
      <c r="O158" s="1" t="s">
        <v>662</v>
      </c>
    </row>
    <row r="159" spans="1:15" ht="13.2" x14ac:dyDescent="0.25">
      <c r="A159" s="1" t="s">
        <v>795</v>
      </c>
      <c r="B159" s="1" t="s">
        <v>663</v>
      </c>
      <c r="C159" s="1" t="s">
        <v>664</v>
      </c>
      <c r="D159" s="1" t="s">
        <v>665</v>
      </c>
      <c r="E159" s="1" t="s">
        <v>666</v>
      </c>
      <c r="F159" s="4">
        <v>24</v>
      </c>
      <c r="G159" s="4">
        <v>2</v>
      </c>
      <c r="H159" s="4">
        <v>2</v>
      </c>
      <c r="I159" s="1" t="s">
        <v>667</v>
      </c>
      <c r="J159" s="1" t="s">
        <v>668</v>
      </c>
      <c r="K159" s="1" t="s">
        <v>669</v>
      </c>
      <c r="L159" s="1" t="s">
        <v>23</v>
      </c>
      <c r="M159" s="4" t="s">
        <v>24</v>
      </c>
      <c r="N159" s="1" t="s">
        <v>670</v>
      </c>
      <c r="O159" s="1" t="s">
        <v>671</v>
      </c>
    </row>
    <row r="160" spans="1:15" ht="13.2" x14ac:dyDescent="0.25">
      <c r="A160" s="1" t="s">
        <v>795</v>
      </c>
      <c r="B160" s="1" t="s">
        <v>656</v>
      </c>
      <c r="C160" s="1" t="s">
        <v>672</v>
      </c>
      <c r="D160" s="1" t="s">
        <v>57</v>
      </c>
      <c r="E160" s="1" t="s">
        <v>658</v>
      </c>
      <c r="F160" s="4" t="s">
        <v>673</v>
      </c>
      <c r="G160" s="4" t="s">
        <v>332</v>
      </c>
      <c r="H160" s="4" t="s">
        <v>332</v>
      </c>
      <c r="I160" s="1" t="s">
        <v>674</v>
      </c>
      <c r="J160" s="1" t="s">
        <v>675</v>
      </c>
      <c r="K160" s="1" t="s">
        <v>676</v>
      </c>
      <c r="L160" s="1" t="s">
        <v>23</v>
      </c>
      <c r="M160" s="4" t="s">
        <v>24</v>
      </c>
      <c r="N160" s="1" t="s">
        <v>677</v>
      </c>
      <c r="O160" s="1" t="s">
        <v>662</v>
      </c>
    </row>
    <row r="161" spans="1:15" ht="13.2" x14ac:dyDescent="0.25">
      <c r="A161" s="1" t="s">
        <v>795</v>
      </c>
      <c r="B161" s="1" t="s">
        <v>656</v>
      </c>
      <c r="C161" s="1" t="s">
        <v>678</v>
      </c>
      <c r="D161" s="1" t="s">
        <v>57</v>
      </c>
      <c r="E161" s="1" t="s">
        <v>658</v>
      </c>
      <c r="F161" s="4" t="s">
        <v>113</v>
      </c>
      <c r="G161" s="4" t="s">
        <v>68</v>
      </c>
      <c r="H161" s="4" t="s">
        <v>68</v>
      </c>
      <c r="I161" s="1" t="s">
        <v>679</v>
      </c>
      <c r="J161" s="1" t="s">
        <v>675</v>
      </c>
      <c r="K161" s="1" t="s">
        <v>676</v>
      </c>
      <c r="L161" s="1" t="s">
        <v>23</v>
      </c>
      <c r="M161" s="4" t="s">
        <v>24</v>
      </c>
      <c r="N161" s="1" t="s">
        <v>299</v>
      </c>
      <c r="O161" s="1" t="s">
        <v>662</v>
      </c>
    </row>
    <row r="162" spans="1:15" ht="13.2" x14ac:dyDescent="0.25">
      <c r="A162" s="1" t="s">
        <v>795</v>
      </c>
      <c r="B162" s="1" t="s">
        <v>680</v>
      </c>
      <c r="C162" s="1" t="s">
        <v>681</v>
      </c>
      <c r="D162" s="1" t="s">
        <v>57</v>
      </c>
      <c r="E162" s="1" t="s">
        <v>682</v>
      </c>
      <c r="F162" s="4">
        <v>42</v>
      </c>
      <c r="G162" s="4">
        <v>1</v>
      </c>
      <c r="H162" s="4">
        <v>1</v>
      </c>
      <c r="I162" s="1" t="s">
        <v>683</v>
      </c>
      <c r="J162" s="1" t="s">
        <v>57</v>
      </c>
      <c r="K162" s="1" t="s">
        <v>684</v>
      </c>
      <c r="L162" s="1" t="s">
        <v>23</v>
      </c>
      <c r="M162" s="4" t="s">
        <v>45</v>
      </c>
      <c r="N162" s="2" t="s">
        <v>593</v>
      </c>
      <c r="O162" s="2" t="s">
        <v>205</v>
      </c>
    </row>
    <row r="163" spans="1:15" ht="13.2" x14ac:dyDescent="0.25">
      <c r="A163" s="1" t="s">
        <v>795</v>
      </c>
      <c r="B163" s="1" t="s">
        <v>656</v>
      </c>
      <c r="C163" s="1" t="s">
        <v>685</v>
      </c>
      <c r="D163" s="1" t="s">
        <v>57</v>
      </c>
      <c r="E163" s="1" t="s">
        <v>658</v>
      </c>
      <c r="F163" s="4" t="s">
        <v>686</v>
      </c>
      <c r="G163" s="4" t="s">
        <v>332</v>
      </c>
      <c r="H163" s="4" t="s">
        <v>332</v>
      </c>
      <c r="I163" s="1" t="s">
        <v>687</v>
      </c>
      <c r="J163" s="1" t="s">
        <v>688</v>
      </c>
      <c r="K163" s="1" t="s">
        <v>689</v>
      </c>
      <c r="L163" s="1" t="s">
        <v>23</v>
      </c>
      <c r="M163" s="4" t="s">
        <v>24</v>
      </c>
      <c r="N163" s="1" t="s">
        <v>677</v>
      </c>
      <c r="O163" s="1" t="s">
        <v>662</v>
      </c>
    </row>
    <row r="164" spans="1:15" ht="13.2" x14ac:dyDescent="0.25">
      <c r="A164" s="1" t="s">
        <v>795</v>
      </c>
      <c r="B164" s="1" t="s">
        <v>656</v>
      </c>
      <c r="C164" s="1" t="s">
        <v>690</v>
      </c>
      <c r="D164" s="1" t="s">
        <v>57</v>
      </c>
      <c r="E164" s="1" t="s">
        <v>658</v>
      </c>
      <c r="F164" s="4" t="s">
        <v>673</v>
      </c>
      <c r="G164" s="4" t="s">
        <v>60</v>
      </c>
      <c r="H164" s="4" t="s">
        <v>60</v>
      </c>
      <c r="I164" s="1" t="s">
        <v>691</v>
      </c>
      <c r="J164" s="1" t="s">
        <v>688</v>
      </c>
      <c r="K164" s="1" t="s">
        <v>692</v>
      </c>
      <c r="L164" s="1" t="s">
        <v>23</v>
      </c>
      <c r="M164" s="4" t="s">
        <v>24</v>
      </c>
      <c r="N164" s="1" t="s">
        <v>677</v>
      </c>
      <c r="O164" s="1" t="s">
        <v>662</v>
      </c>
    </row>
    <row r="165" spans="1:15" ht="13.2" x14ac:dyDescent="0.25">
      <c r="A165" s="1" t="s">
        <v>795</v>
      </c>
      <c r="B165" s="1" t="s">
        <v>693</v>
      </c>
      <c r="C165" s="1" t="s">
        <v>694</v>
      </c>
      <c r="D165" s="1" t="s">
        <v>695</v>
      </c>
      <c r="E165" s="1" t="s">
        <v>696</v>
      </c>
      <c r="F165" s="4">
        <v>40</v>
      </c>
      <c r="G165" s="4" t="s">
        <v>332</v>
      </c>
      <c r="H165" s="4" t="s">
        <v>60</v>
      </c>
      <c r="I165" s="1" t="s">
        <v>697</v>
      </c>
      <c r="J165" s="1" t="s">
        <v>57</v>
      </c>
      <c r="K165" s="1" t="s">
        <v>698</v>
      </c>
      <c r="L165" s="1" t="s">
        <v>23</v>
      </c>
      <c r="M165" s="4" t="s">
        <v>24</v>
      </c>
      <c r="N165" s="2" t="s">
        <v>593</v>
      </c>
      <c r="O165" s="2" t="s">
        <v>699</v>
      </c>
    </row>
    <row r="166" spans="1:15" ht="13.2" x14ac:dyDescent="0.25">
      <c r="A166" s="1" t="s">
        <v>795</v>
      </c>
      <c r="B166" s="1" t="s">
        <v>693</v>
      </c>
      <c r="C166" s="1" t="s">
        <v>700</v>
      </c>
      <c r="D166" s="1" t="s">
        <v>57</v>
      </c>
      <c r="E166" s="1" t="s">
        <v>701</v>
      </c>
      <c r="F166" s="4" t="s">
        <v>295</v>
      </c>
      <c r="G166" s="4" t="s">
        <v>702</v>
      </c>
      <c r="H166" s="4" t="s">
        <v>702</v>
      </c>
      <c r="I166" s="1" t="s">
        <v>703</v>
      </c>
      <c r="J166" s="1" t="s">
        <v>57</v>
      </c>
      <c r="K166" s="1" t="s">
        <v>698</v>
      </c>
      <c r="L166" s="1" t="s">
        <v>23</v>
      </c>
      <c r="M166" s="4" t="s">
        <v>24</v>
      </c>
      <c r="N166" s="2" t="s">
        <v>704</v>
      </c>
      <c r="O166" s="2" t="s">
        <v>705</v>
      </c>
    </row>
    <row r="167" spans="1:15" ht="13.2" x14ac:dyDescent="0.25">
      <c r="A167" s="1" t="s">
        <v>795</v>
      </c>
      <c r="B167" s="1" t="s">
        <v>706</v>
      </c>
      <c r="C167" s="1" t="s">
        <v>707</v>
      </c>
      <c r="D167" s="1" t="s">
        <v>180</v>
      </c>
      <c r="E167" s="1" t="s">
        <v>708</v>
      </c>
      <c r="F167" s="4">
        <v>72</v>
      </c>
      <c r="G167" s="4">
        <v>46</v>
      </c>
      <c r="H167" s="4">
        <v>46</v>
      </c>
      <c r="I167" s="1" t="s">
        <v>709</v>
      </c>
      <c r="J167" s="1" t="s">
        <v>292</v>
      </c>
      <c r="K167" s="1" t="s">
        <v>710</v>
      </c>
      <c r="L167" s="1" t="s">
        <v>23</v>
      </c>
      <c r="M167" s="4" t="s">
        <v>24</v>
      </c>
      <c r="N167" s="2" t="s">
        <v>63</v>
      </c>
      <c r="O167" s="2" t="s">
        <v>205</v>
      </c>
    </row>
    <row r="168" spans="1:15" ht="13.2" x14ac:dyDescent="0.25">
      <c r="A168" s="1" t="s">
        <v>795</v>
      </c>
      <c r="B168" s="1" t="s">
        <v>711</v>
      </c>
      <c r="C168" s="1" t="s">
        <v>712</v>
      </c>
      <c r="D168" s="1" t="s">
        <v>713</v>
      </c>
      <c r="E168" s="1" t="s">
        <v>714</v>
      </c>
      <c r="F168" s="4">
        <v>60</v>
      </c>
      <c r="G168" s="4">
        <v>25</v>
      </c>
      <c r="H168" s="4">
        <v>20</v>
      </c>
      <c r="I168" s="1" t="s">
        <v>715</v>
      </c>
      <c r="J168" s="1" t="s">
        <v>16</v>
      </c>
      <c r="K168" s="1" t="s">
        <v>716</v>
      </c>
      <c r="L168" s="1" t="s">
        <v>23</v>
      </c>
      <c r="M168" s="4" t="s">
        <v>24</v>
      </c>
      <c r="N168" s="2" t="s">
        <v>63</v>
      </c>
      <c r="O168" s="2" t="s">
        <v>205</v>
      </c>
    </row>
    <row r="169" spans="1:15" ht="13.2" x14ac:dyDescent="0.25">
      <c r="A169" s="1" t="s">
        <v>795</v>
      </c>
      <c r="B169" s="1" t="s">
        <v>717</v>
      </c>
      <c r="C169" s="1" t="s">
        <v>718</v>
      </c>
      <c r="D169" s="1" t="s">
        <v>57</v>
      </c>
      <c r="E169" s="1" t="s">
        <v>719</v>
      </c>
      <c r="F169" s="4">
        <v>32</v>
      </c>
      <c r="G169" s="4">
        <v>1</v>
      </c>
      <c r="H169" s="4">
        <v>1</v>
      </c>
      <c r="I169" s="1" t="s">
        <v>720</v>
      </c>
      <c r="J169" s="1" t="s">
        <v>57</v>
      </c>
      <c r="K169" s="1" t="s">
        <v>721</v>
      </c>
      <c r="L169" s="1" t="s">
        <v>23</v>
      </c>
      <c r="M169" s="4" t="s">
        <v>24</v>
      </c>
      <c r="N169" s="2" t="s">
        <v>99</v>
      </c>
      <c r="O169" s="2" t="s">
        <v>722</v>
      </c>
    </row>
    <row r="170" spans="1:15" ht="13.2" x14ac:dyDescent="0.25">
      <c r="A170" s="1" t="s">
        <v>795</v>
      </c>
      <c r="B170" s="1" t="s">
        <v>711</v>
      </c>
      <c r="C170" s="1" t="s">
        <v>723</v>
      </c>
      <c r="D170" s="1" t="s">
        <v>16</v>
      </c>
      <c r="E170" s="1" t="s">
        <v>714</v>
      </c>
      <c r="F170" s="4">
        <v>57</v>
      </c>
      <c r="G170" s="4">
        <v>34</v>
      </c>
      <c r="H170" s="4">
        <v>34</v>
      </c>
      <c r="I170" s="1" t="s">
        <v>724</v>
      </c>
      <c r="J170" s="1" t="s">
        <v>16</v>
      </c>
      <c r="K170" s="1" t="s">
        <v>725</v>
      </c>
      <c r="L170" s="1" t="s">
        <v>23</v>
      </c>
      <c r="M170" s="4" t="s">
        <v>24</v>
      </c>
      <c r="N170" s="2" t="s">
        <v>726</v>
      </c>
      <c r="O170" s="2" t="s">
        <v>205</v>
      </c>
    </row>
    <row r="171" spans="1:15" ht="13.2" x14ac:dyDescent="0.25">
      <c r="A171" s="1" t="s">
        <v>795</v>
      </c>
      <c r="B171" s="1" t="s">
        <v>706</v>
      </c>
      <c r="C171" s="1" t="s">
        <v>727</v>
      </c>
      <c r="D171" s="1" t="s">
        <v>623</v>
      </c>
      <c r="E171" s="1" t="s">
        <v>728</v>
      </c>
      <c r="F171" s="4">
        <v>38</v>
      </c>
      <c r="G171" s="4">
        <v>12</v>
      </c>
      <c r="H171" s="4">
        <v>12</v>
      </c>
      <c r="I171" s="1" t="s">
        <v>729</v>
      </c>
      <c r="J171" s="1" t="s">
        <v>623</v>
      </c>
      <c r="K171" s="1" t="s">
        <v>725</v>
      </c>
      <c r="L171" s="1" t="s">
        <v>23</v>
      </c>
      <c r="M171" s="4" t="s">
        <v>24</v>
      </c>
      <c r="N171" s="2" t="s">
        <v>63</v>
      </c>
      <c r="O171" s="2" t="s">
        <v>205</v>
      </c>
    </row>
    <row r="172" spans="1:15" ht="13.2" x14ac:dyDescent="0.25">
      <c r="A172" s="1" t="s">
        <v>795</v>
      </c>
      <c r="B172" s="1" t="s">
        <v>730</v>
      </c>
      <c r="C172" s="1" t="s">
        <v>731</v>
      </c>
      <c r="D172" s="1" t="s">
        <v>21</v>
      </c>
      <c r="E172" s="1" t="s">
        <v>732</v>
      </c>
      <c r="F172" s="4">
        <v>31</v>
      </c>
      <c r="G172" s="4">
        <v>3</v>
      </c>
      <c r="H172" s="4">
        <v>3</v>
      </c>
      <c r="I172" s="1" t="s">
        <v>733</v>
      </c>
      <c r="J172" s="1" t="s">
        <v>21</v>
      </c>
      <c r="K172" s="1" t="s">
        <v>734</v>
      </c>
      <c r="L172" s="1" t="s">
        <v>23</v>
      </c>
      <c r="M172" s="4" t="s">
        <v>24</v>
      </c>
      <c r="N172" s="2" t="s">
        <v>63</v>
      </c>
      <c r="O172" s="2" t="s">
        <v>227</v>
      </c>
    </row>
    <row r="173" spans="1:15" ht="13.2" x14ac:dyDescent="0.25">
      <c r="A173" s="1" t="s">
        <v>795</v>
      </c>
      <c r="B173" s="1" t="s">
        <v>730</v>
      </c>
      <c r="C173" s="1" t="s">
        <v>735</v>
      </c>
      <c r="D173" s="1" t="s">
        <v>736</v>
      </c>
      <c r="E173" s="1" t="s">
        <v>398</v>
      </c>
      <c r="F173" s="4">
        <v>24</v>
      </c>
      <c r="G173" s="4">
        <v>2</v>
      </c>
      <c r="H173" s="4">
        <v>2</v>
      </c>
      <c r="I173" s="1" t="s">
        <v>737</v>
      </c>
      <c r="J173" s="1" t="s">
        <v>736</v>
      </c>
      <c r="K173" s="1" t="s">
        <v>734</v>
      </c>
      <c r="L173" s="1" t="s">
        <v>23</v>
      </c>
      <c r="M173" s="4" t="s">
        <v>24</v>
      </c>
      <c r="N173" s="2" t="s">
        <v>63</v>
      </c>
      <c r="O173" s="2" t="s">
        <v>227</v>
      </c>
    </row>
    <row r="174" spans="1:15" ht="13.2" x14ac:dyDescent="0.25">
      <c r="A174" s="1" t="s">
        <v>795</v>
      </c>
      <c r="B174" s="1" t="s">
        <v>730</v>
      </c>
      <c r="C174" s="1" t="s">
        <v>735</v>
      </c>
      <c r="D174" s="1" t="s">
        <v>736</v>
      </c>
      <c r="E174" s="1" t="s">
        <v>732</v>
      </c>
      <c r="F174" s="4">
        <v>24</v>
      </c>
      <c r="G174" s="4">
        <v>2</v>
      </c>
      <c r="H174" s="4">
        <v>2</v>
      </c>
      <c r="I174" s="1" t="s">
        <v>738</v>
      </c>
      <c r="J174" s="1" t="s">
        <v>739</v>
      </c>
      <c r="K174" s="1" t="s">
        <v>734</v>
      </c>
      <c r="L174" s="1" t="s">
        <v>37</v>
      </c>
      <c r="M174" s="4" t="s">
        <v>24</v>
      </c>
      <c r="N174" s="2" t="s">
        <v>63</v>
      </c>
      <c r="O174" s="2" t="s">
        <v>227</v>
      </c>
    </row>
    <row r="175" spans="1:15" ht="13.2" x14ac:dyDescent="0.25">
      <c r="A175" s="1" t="s">
        <v>795</v>
      </c>
      <c r="B175" s="1" t="s">
        <v>730</v>
      </c>
      <c r="C175" s="1" t="s">
        <v>740</v>
      </c>
      <c r="D175" s="1" t="s">
        <v>741</v>
      </c>
      <c r="E175" s="1" t="s">
        <v>742</v>
      </c>
      <c r="F175" s="4">
        <v>22</v>
      </c>
      <c r="G175" s="4">
        <v>0</v>
      </c>
      <c r="H175" s="4">
        <v>0</v>
      </c>
      <c r="I175" s="1" t="s">
        <v>743</v>
      </c>
      <c r="J175" s="1" t="s">
        <v>744</v>
      </c>
      <c r="K175" s="1" t="s">
        <v>734</v>
      </c>
      <c r="L175" s="1" t="s">
        <v>23</v>
      </c>
      <c r="M175" s="4" t="s">
        <v>24</v>
      </c>
      <c r="N175" s="2" t="s">
        <v>63</v>
      </c>
      <c r="O175" s="2" t="s">
        <v>227</v>
      </c>
    </row>
    <row r="176" spans="1:15" ht="13.2" x14ac:dyDescent="0.25">
      <c r="A176" s="1" t="s">
        <v>795</v>
      </c>
      <c r="B176" s="1" t="s">
        <v>730</v>
      </c>
      <c r="C176" s="1" t="s">
        <v>740</v>
      </c>
      <c r="D176" s="1" t="s">
        <v>741</v>
      </c>
      <c r="E176" s="1" t="s">
        <v>732</v>
      </c>
      <c r="F176" s="4">
        <v>22</v>
      </c>
      <c r="G176" s="4">
        <v>0</v>
      </c>
      <c r="H176" s="4">
        <v>0</v>
      </c>
      <c r="I176" s="1" t="s">
        <v>738</v>
      </c>
      <c r="J176" s="1" t="s">
        <v>739</v>
      </c>
      <c r="K176" s="1" t="s">
        <v>734</v>
      </c>
      <c r="L176" s="1" t="s">
        <v>37</v>
      </c>
      <c r="M176" s="4" t="s">
        <v>24</v>
      </c>
      <c r="N176" s="2" t="s">
        <v>63</v>
      </c>
      <c r="O176" s="2" t="s">
        <v>227</v>
      </c>
    </row>
    <row r="177" spans="1:15" ht="13.2" x14ac:dyDescent="0.25">
      <c r="A177" s="1" t="s">
        <v>795</v>
      </c>
      <c r="B177" s="1" t="s">
        <v>730</v>
      </c>
      <c r="C177" s="1" t="s">
        <v>745</v>
      </c>
      <c r="D177" s="1" t="s">
        <v>746</v>
      </c>
      <c r="E177" s="1" t="s">
        <v>732</v>
      </c>
      <c r="F177" s="4">
        <v>21</v>
      </c>
      <c r="G177" s="4">
        <v>0</v>
      </c>
      <c r="H177" s="4">
        <v>0</v>
      </c>
      <c r="I177" s="1" t="s">
        <v>747</v>
      </c>
      <c r="J177" s="1" t="s">
        <v>748</v>
      </c>
      <c r="K177" s="1" t="s">
        <v>734</v>
      </c>
      <c r="L177" s="1" t="s">
        <v>23</v>
      </c>
      <c r="M177" s="4" t="s">
        <v>24</v>
      </c>
      <c r="N177" s="2" t="s">
        <v>63</v>
      </c>
      <c r="O177" s="2" t="s">
        <v>227</v>
      </c>
    </row>
    <row r="178" spans="1:15" ht="13.2" x14ac:dyDescent="0.25">
      <c r="A178" s="1" t="s">
        <v>795</v>
      </c>
      <c r="B178" s="1" t="s">
        <v>730</v>
      </c>
      <c r="C178" s="1" t="s">
        <v>745</v>
      </c>
      <c r="D178" s="1" t="s">
        <v>746</v>
      </c>
      <c r="E178" s="1" t="s">
        <v>749</v>
      </c>
      <c r="F178" s="4">
        <v>21</v>
      </c>
      <c r="G178" s="4">
        <v>0</v>
      </c>
      <c r="H178" s="4">
        <v>0</v>
      </c>
      <c r="I178" s="1" t="s">
        <v>738</v>
      </c>
      <c r="J178" s="1" t="s">
        <v>739</v>
      </c>
      <c r="K178" s="1" t="s">
        <v>734</v>
      </c>
      <c r="L178" s="1" t="s">
        <v>37</v>
      </c>
      <c r="M178" s="4" t="s">
        <v>24</v>
      </c>
      <c r="N178" s="2" t="s">
        <v>63</v>
      </c>
      <c r="O178" s="2" t="s">
        <v>227</v>
      </c>
    </row>
    <row r="179" spans="1:15" ht="13.2" x14ac:dyDescent="0.25">
      <c r="A179" s="1" t="s">
        <v>795</v>
      </c>
      <c r="B179" s="1" t="s">
        <v>750</v>
      </c>
      <c r="C179" s="1" t="s">
        <v>751</v>
      </c>
      <c r="D179" s="1" t="s">
        <v>41</v>
      </c>
      <c r="E179" s="1" t="s">
        <v>752</v>
      </c>
      <c r="F179" s="4">
        <v>20</v>
      </c>
      <c r="G179" s="4" t="s">
        <v>753</v>
      </c>
      <c r="H179" s="4" t="s">
        <v>754</v>
      </c>
      <c r="I179" s="1" t="s">
        <v>755</v>
      </c>
      <c r="J179" s="1" t="s">
        <v>41</v>
      </c>
      <c r="K179" s="1" t="s">
        <v>756</v>
      </c>
      <c r="L179" s="1" t="s">
        <v>23</v>
      </c>
      <c r="M179" s="4" t="s">
        <v>24</v>
      </c>
      <c r="N179" s="1" t="s">
        <v>757</v>
      </c>
      <c r="O179" s="1" t="s">
        <v>758</v>
      </c>
    </row>
    <row r="180" spans="1:15" ht="13.2" x14ac:dyDescent="0.25">
      <c r="A180" s="1" t="s">
        <v>795</v>
      </c>
      <c r="B180" s="1" t="s">
        <v>759</v>
      </c>
      <c r="C180" s="1" t="s">
        <v>760</v>
      </c>
      <c r="D180" s="1" t="s">
        <v>57</v>
      </c>
      <c r="E180" s="1" t="s">
        <v>761</v>
      </c>
      <c r="F180" s="4" t="s">
        <v>200</v>
      </c>
      <c r="G180" s="4" t="s">
        <v>60</v>
      </c>
      <c r="H180" s="4" t="s">
        <v>60</v>
      </c>
      <c r="I180" s="1" t="s">
        <v>762</v>
      </c>
      <c r="J180" s="1" t="s">
        <v>57</v>
      </c>
      <c r="K180" s="1" t="s">
        <v>763</v>
      </c>
      <c r="L180" s="1" t="s">
        <v>23</v>
      </c>
      <c r="M180" s="4" t="s">
        <v>24</v>
      </c>
      <c r="N180" s="2" t="s">
        <v>63</v>
      </c>
      <c r="O180" s="2" t="s">
        <v>99</v>
      </c>
    </row>
    <row r="181" spans="1:15" ht="13.2" x14ac:dyDescent="0.25">
      <c r="A181" s="1" t="s">
        <v>795</v>
      </c>
      <c r="B181" s="1" t="s">
        <v>764</v>
      </c>
      <c r="C181" s="1" t="s">
        <v>765</v>
      </c>
      <c r="D181" s="1" t="s">
        <v>416</v>
      </c>
      <c r="E181" s="1" t="s">
        <v>766</v>
      </c>
      <c r="F181" s="4">
        <v>21</v>
      </c>
      <c r="G181" s="4" t="s">
        <v>60</v>
      </c>
      <c r="H181" s="4" t="s">
        <v>381</v>
      </c>
      <c r="I181" s="1" t="s">
        <v>767</v>
      </c>
      <c r="J181" s="1" t="s">
        <v>358</v>
      </c>
      <c r="K181" s="1" t="s">
        <v>710</v>
      </c>
      <c r="L181" s="1" t="s">
        <v>23</v>
      </c>
      <c r="M181" s="4" t="s">
        <v>24</v>
      </c>
      <c r="N181" s="2" t="s">
        <v>768</v>
      </c>
      <c r="O181" s="2" t="s">
        <v>769</v>
      </c>
    </row>
    <row r="182" spans="1:15" ht="13.2" x14ac:dyDescent="0.25">
      <c r="A182" s="1" t="s">
        <v>795</v>
      </c>
      <c r="B182" s="1" t="s">
        <v>770</v>
      </c>
      <c r="C182" s="1" t="s">
        <v>771</v>
      </c>
      <c r="D182" s="1" t="s">
        <v>772</v>
      </c>
      <c r="E182" s="1" t="s">
        <v>773</v>
      </c>
      <c r="F182" s="4">
        <v>22</v>
      </c>
      <c r="G182" s="4">
        <v>1</v>
      </c>
      <c r="H182" s="4">
        <v>1</v>
      </c>
      <c r="I182" s="1" t="s">
        <v>774</v>
      </c>
      <c r="J182" s="1" t="s">
        <v>775</v>
      </c>
      <c r="K182" s="1" t="s">
        <v>776</v>
      </c>
      <c r="L182" s="1" t="s">
        <v>23</v>
      </c>
      <c r="M182" s="4" t="s">
        <v>45</v>
      </c>
      <c r="N182" s="1" t="s">
        <v>325</v>
      </c>
      <c r="O182" s="1" t="s">
        <v>325</v>
      </c>
    </row>
    <row r="183" spans="1:15" ht="13.2" x14ac:dyDescent="0.25">
      <c r="A183" s="1" t="s">
        <v>795</v>
      </c>
      <c r="B183" s="1" t="s">
        <v>777</v>
      </c>
      <c r="C183" s="1" t="s">
        <v>778</v>
      </c>
      <c r="D183" s="1" t="s">
        <v>779</v>
      </c>
      <c r="E183" s="1" t="s">
        <v>780</v>
      </c>
      <c r="F183" s="4">
        <v>24</v>
      </c>
      <c r="G183" s="4">
        <v>2</v>
      </c>
      <c r="H183" s="4">
        <v>2</v>
      </c>
      <c r="I183" s="1" t="s">
        <v>781</v>
      </c>
      <c r="J183" s="1" t="s">
        <v>779</v>
      </c>
      <c r="K183" s="1" t="s">
        <v>782</v>
      </c>
      <c r="L183" s="1" t="s">
        <v>23</v>
      </c>
      <c r="M183" s="4" t="s">
        <v>45</v>
      </c>
      <c r="N183" s="1" t="s">
        <v>325</v>
      </c>
      <c r="O183" s="1" t="s">
        <v>325</v>
      </c>
    </row>
    <row r="184" spans="1:15" ht="13.2" x14ac:dyDescent="0.25">
      <c r="A184" s="1" t="s">
        <v>795</v>
      </c>
      <c r="B184" s="1" t="s">
        <v>770</v>
      </c>
      <c r="C184" s="1" t="s">
        <v>783</v>
      </c>
      <c r="D184" s="1" t="s">
        <v>784</v>
      </c>
      <c r="E184" s="1" t="s">
        <v>785</v>
      </c>
      <c r="F184" s="4">
        <v>23</v>
      </c>
      <c r="G184" s="4">
        <v>2</v>
      </c>
      <c r="H184" s="4">
        <v>2</v>
      </c>
      <c r="I184" s="1" t="s">
        <v>786</v>
      </c>
      <c r="J184" s="1" t="s">
        <v>784</v>
      </c>
      <c r="K184" s="1" t="s">
        <v>787</v>
      </c>
      <c r="L184" s="1" t="s">
        <v>23</v>
      </c>
      <c r="M184" s="4" t="s">
        <v>45</v>
      </c>
      <c r="N184" s="1" t="s">
        <v>325</v>
      </c>
      <c r="O184" s="1" t="s">
        <v>325</v>
      </c>
    </row>
    <row r="185" spans="1:15" ht="13.2" x14ac:dyDescent="0.25">
      <c r="A185" s="1" t="s">
        <v>795</v>
      </c>
      <c r="B185" s="1" t="s">
        <v>788</v>
      </c>
      <c r="C185" s="1" t="s">
        <v>789</v>
      </c>
      <c r="D185" s="1" t="s">
        <v>790</v>
      </c>
      <c r="E185" s="1" t="s">
        <v>398</v>
      </c>
      <c r="F185" s="4">
        <v>25</v>
      </c>
      <c r="G185" s="4">
        <v>1</v>
      </c>
      <c r="H185" s="4">
        <v>0</v>
      </c>
      <c r="I185" s="1" t="s">
        <v>791</v>
      </c>
      <c r="J185" s="1" t="s">
        <v>792</v>
      </c>
      <c r="K185" s="1" t="s">
        <v>734</v>
      </c>
      <c r="L185" s="1" t="s">
        <v>23</v>
      </c>
      <c r="M185" s="4" t="s">
        <v>24</v>
      </c>
      <c r="N185" s="2" t="s">
        <v>793</v>
      </c>
      <c r="O185" s="2" t="s">
        <v>227</v>
      </c>
    </row>
    <row r="186" spans="1:15" ht="13.2" x14ac:dyDescent="0.25">
      <c r="A186" s="1" t="s">
        <v>795</v>
      </c>
      <c r="B186" s="1" t="s">
        <v>730</v>
      </c>
      <c r="C186" s="1" t="s">
        <v>789</v>
      </c>
      <c r="D186" s="1" t="s">
        <v>794</v>
      </c>
      <c r="E186" s="1" t="s">
        <v>732</v>
      </c>
      <c r="F186" s="4">
        <v>25</v>
      </c>
      <c r="G186" s="4">
        <v>1</v>
      </c>
      <c r="H186" s="4">
        <v>0</v>
      </c>
      <c r="I186" s="1" t="s">
        <v>738</v>
      </c>
      <c r="J186" s="1" t="s">
        <v>739</v>
      </c>
      <c r="K186" s="1" t="s">
        <v>734</v>
      </c>
      <c r="L186" s="1" t="s">
        <v>23</v>
      </c>
      <c r="M186" s="4" t="s">
        <v>24</v>
      </c>
      <c r="N186" s="2" t="s">
        <v>793</v>
      </c>
      <c r="O186" s="2" t="s">
        <v>227</v>
      </c>
    </row>
    <row r="187" spans="1:15" ht="13.2" x14ac:dyDescent="0.25">
      <c r="A187" s="1" t="s">
        <v>795</v>
      </c>
      <c r="B187" s="1" t="s">
        <v>796</v>
      </c>
      <c r="C187" s="1" t="s">
        <v>797</v>
      </c>
      <c r="D187" s="1" t="s">
        <v>798</v>
      </c>
      <c r="E187" s="1" t="s">
        <v>799</v>
      </c>
      <c r="F187" s="4">
        <v>37</v>
      </c>
      <c r="G187" s="4">
        <v>12</v>
      </c>
      <c r="H187" s="4">
        <v>12</v>
      </c>
      <c r="I187" s="1" t="s">
        <v>800</v>
      </c>
      <c r="J187" s="1" t="s">
        <v>801</v>
      </c>
      <c r="K187" s="1" t="s">
        <v>802</v>
      </c>
      <c r="L187" s="1" t="s">
        <v>79</v>
      </c>
      <c r="M187" s="4" t="s">
        <v>45</v>
      </c>
      <c r="N187" s="2" t="s">
        <v>803</v>
      </c>
      <c r="O187" s="2" t="s">
        <v>804</v>
      </c>
    </row>
    <row r="188" spans="1:15" ht="13.2" x14ac:dyDescent="0.25">
      <c r="A188" s="1" t="s">
        <v>795</v>
      </c>
      <c r="B188" s="1" t="s">
        <v>805</v>
      </c>
      <c r="C188" s="1" t="s">
        <v>806</v>
      </c>
      <c r="D188" s="1" t="s">
        <v>807</v>
      </c>
      <c r="E188" s="1" t="s">
        <v>808</v>
      </c>
      <c r="F188" s="4">
        <v>32</v>
      </c>
      <c r="G188" s="4" t="s">
        <v>90</v>
      </c>
      <c r="H188" s="4" t="s">
        <v>90</v>
      </c>
      <c r="I188" s="1" t="s">
        <v>809</v>
      </c>
      <c r="J188" s="1" t="s">
        <v>810</v>
      </c>
      <c r="K188" s="1" t="s">
        <v>811</v>
      </c>
      <c r="L188" s="1" t="s">
        <v>23</v>
      </c>
      <c r="M188" s="4" t="s">
        <v>24</v>
      </c>
      <c r="N188" s="2" t="s">
        <v>170</v>
      </c>
      <c r="O188" s="2" t="s">
        <v>812</v>
      </c>
    </row>
    <row r="189" spans="1:15" ht="13.2" x14ac:dyDescent="0.25">
      <c r="A189" s="1" t="s">
        <v>795</v>
      </c>
      <c r="B189" s="1" t="s">
        <v>796</v>
      </c>
      <c r="C189" s="1" t="s">
        <v>813</v>
      </c>
      <c r="D189" s="1" t="s">
        <v>814</v>
      </c>
      <c r="E189" s="1" t="s">
        <v>815</v>
      </c>
      <c r="F189" s="4">
        <v>22</v>
      </c>
      <c r="G189" s="4" t="s">
        <v>60</v>
      </c>
      <c r="H189" s="4" t="s">
        <v>60</v>
      </c>
      <c r="I189" s="1" t="s">
        <v>816</v>
      </c>
      <c r="J189" s="1" t="s">
        <v>817</v>
      </c>
      <c r="K189" s="1" t="s">
        <v>818</v>
      </c>
      <c r="L189" s="1" t="s">
        <v>23</v>
      </c>
      <c r="M189" s="4" t="s">
        <v>24</v>
      </c>
      <c r="N189" s="2" t="s">
        <v>63</v>
      </c>
      <c r="O189" s="2" t="s">
        <v>819</v>
      </c>
    </row>
    <row r="190" spans="1:15" ht="13.2" x14ac:dyDescent="0.25">
      <c r="A190" s="1" t="s">
        <v>795</v>
      </c>
      <c r="B190" s="1" t="s">
        <v>820</v>
      </c>
      <c r="C190" s="1" t="s">
        <v>821</v>
      </c>
      <c r="D190" s="1" t="s">
        <v>822</v>
      </c>
      <c r="E190" s="1" t="s">
        <v>823</v>
      </c>
      <c r="F190" s="4">
        <v>26</v>
      </c>
      <c r="G190" s="4" t="s">
        <v>160</v>
      </c>
      <c r="H190" s="4" t="s">
        <v>160</v>
      </c>
      <c r="I190" s="1" t="s">
        <v>824</v>
      </c>
      <c r="J190" s="1" t="s">
        <v>825</v>
      </c>
      <c r="K190" s="1" t="s">
        <v>818</v>
      </c>
      <c r="L190" s="1" t="s">
        <v>23</v>
      </c>
      <c r="M190" s="4" t="s">
        <v>24</v>
      </c>
      <c r="N190" s="2" t="s">
        <v>63</v>
      </c>
      <c r="O190" s="1" t="s">
        <v>826</v>
      </c>
    </row>
    <row r="191" spans="1:15" ht="13.2" x14ac:dyDescent="0.25">
      <c r="A191" s="1" t="s">
        <v>795</v>
      </c>
      <c r="B191" s="1" t="s">
        <v>820</v>
      </c>
      <c r="C191" s="1" t="s">
        <v>824</v>
      </c>
      <c r="D191" s="1" t="s">
        <v>746</v>
      </c>
      <c r="E191" s="1" t="s">
        <v>827</v>
      </c>
      <c r="F191" s="4">
        <v>40</v>
      </c>
      <c r="G191" s="4">
        <v>12</v>
      </c>
      <c r="H191" s="4">
        <v>12</v>
      </c>
      <c r="I191" s="1" t="s">
        <v>828</v>
      </c>
      <c r="J191" s="1" t="s">
        <v>829</v>
      </c>
      <c r="K191" s="1" t="s">
        <v>818</v>
      </c>
      <c r="L191" s="1" t="s">
        <v>79</v>
      </c>
      <c r="M191" s="4" t="s">
        <v>24</v>
      </c>
      <c r="N191" s="2" t="s">
        <v>830</v>
      </c>
      <c r="O191" s="2" t="s">
        <v>819</v>
      </c>
    </row>
    <row r="192" spans="1:15" ht="13.2" x14ac:dyDescent="0.25">
      <c r="A192" s="1" t="s">
        <v>795</v>
      </c>
      <c r="B192" s="1" t="s">
        <v>820</v>
      </c>
      <c r="C192" s="1" t="s">
        <v>831</v>
      </c>
      <c r="D192" s="1" t="s">
        <v>832</v>
      </c>
      <c r="E192" s="1" t="s">
        <v>833</v>
      </c>
      <c r="F192" s="4">
        <v>34</v>
      </c>
      <c r="G192" s="4">
        <v>4</v>
      </c>
      <c r="H192" s="4">
        <v>4</v>
      </c>
      <c r="I192" s="1" t="s">
        <v>834</v>
      </c>
      <c r="J192" s="1" t="s">
        <v>835</v>
      </c>
      <c r="K192" s="1" t="s">
        <v>818</v>
      </c>
      <c r="L192" s="1" t="s">
        <v>23</v>
      </c>
      <c r="M192" s="4" t="s">
        <v>24</v>
      </c>
      <c r="N192" s="1" t="s">
        <v>836</v>
      </c>
      <c r="O192" s="2" t="s">
        <v>812</v>
      </c>
    </row>
    <row r="193" spans="1:15" ht="13.2" x14ac:dyDescent="0.25">
      <c r="A193" s="1" t="s">
        <v>795</v>
      </c>
      <c r="B193" s="1" t="s">
        <v>837</v>
      </c>
      <c r="C193" s="1" t="s">
        <v>838</v>
      </c>
      <c r="D193" s="1" t="s">
        <v>839</v>
      </c>
      <c r="E193" s="1" t="s">
        <v>840</v>
      </c>
      <c r="F193" s="4">
        <v>48</v>
      </c>
      <c r="G193" s="4" t="s">
        <v>841</v>
      </c>
      <c r="H193" s="4" t="s">
        <v>60</v>
      </c>
      <c r="I193" s="1" t="s">
        <v>842</v>
      </c>
      <c r="J193" s="1" t="s">
        <v>843</v>
      </c>
      <c r="K193" s="1" t="s">
        <v>844</v>
      </c>
      <c r="L193" s="1" t="s">
        <v>23</v>
      </c>
      <c r="M193" s="4" t="s">
        <v>24</v>
      </c>
      <c r="N193" s="1">
        <v>2022</v>
      </c>
      <c r="O193" s="1">
        <v>2023</v>
      </c>
    </row>
    <row r="194" spans="1:15" ht="13.2" x14ac:dyDescent="0.25">
      <c r="A194" s="1" t="s">
        <v>795</v>
      </c>
      <c r="B194" s="1" t="s">
        <v>837</v>
      </c>
      <c r="C194" s="1" t="s">
        <v>845</v>
      </c>
      <c r="D194" s="1" t="s">
        <v>846</v>
      </c>
      <c r="E194" s="1" t="s">
        <v>847</v>
      </c>
      <c r="F194" s="4">
        <v>25</v>
      </c>
      <c r="G194" s="4">
        <v>3</v>
      </c>
      <c r="H194" s="4">
        <v>3</v>
      </c>
      <c r="I194" s="1" t="s">
        <v>848</v>
      </c>
      <c r="J194" s="1" t="s">
        <v>597</v>
      </c>
      <c r="K194" s="1" t="s">
        <v>849</v>
      </c>
      <c r="L194" s="1" t="s">
        <v>23</v>
      </c>
      <c r="M194" s="4" t="s">
        <v>24</v>
      </c>
      <c r="N194" s="1">
        <v>2022</v>
      </c>
      <c r="O194" s="1">
        <v>2023</v>
      </c>
    </row>
    <row r="195" spans="1:15" ht="13.2" x14ac:dyDescent="0.25">
      <c r="A195" s="1" t="s">
        <v>795</v>
      </c>
      <c r="B195" s="1" t="s">
        <v>837</v>
      </c>
      <c r="C195" s="1" t="s">
        <v>850</v>
      </c>
      <c r="D195" s="1" t="s">
        <v>843</v>
      </c>
      <c r="E195" s="1" t="s">
        <v>851</v>
      </c>
      <c r="F195" s="4">
        <v>37</v>
      </c>
      <c r="G195" s="4" t="s">
        <v>852</v>
      </c>
      <c r="H195" s="4" t="s">
        <v>853</v>
      </c>
      <c r="I195" s="1" t="s">
        <v>854</v>
      </c>
      <c r="J195" s="1" t="s">
        <v>597</v>
      </c>
      <c r="K195" s="1" t="s">
        <v>849</v>
      </c>
      <c r="L195" s="1" t="s">
        <v>23</v>
      </c>
      <c r="M195" s="4" t="s">
        <v>24</v>
      </c>
      <c r="N195" s="1">
        <v>2022</v>
      </c>
      <c r="O195" s="1">
        <v>2023</v>
      </c>
    </row>
    <row r="196" spans="1:15" ht="13.2" x14ac:dyDescent="0.25">
      <c r="A196" s="1" t="s">
        <v>795</v>
      </c>
      <c r="B196" s="1" t="s">
        <v>855</v>
      </c>
      <c r="C196" s="1" t="s">
        <v>856</v>
      </c>
      <c r="D196" s="1" t="s">
        <v>857</v>
      </c>
      <c r="E196" s="1" t="s">
        <v>858</v>
      </c>
      <c r="F196" s="4">
        <v>23</v>
      </c>
      <c r="G196" s="4" t="s">
        <v>160</v>
      </c>
      <c r="H196" s="4" t="s">
        <v>160</v>
      </c>
      <c r="I196" s="1" t="s">
        <v>859</v>
      </c>
      <c r="J196" s="1" t="s">
        <v>857</v>
      </c>
      <c r="K196" s="1" t="s">
        <v>860</v>
      </c>
      <c r="L196" s="1" t="s">
        <v>23</v>
      </c>
      <c r="M196" s="4" t="s">
        <v>24</v>
      </c>
      <c r="N196" s="2" t="s">
        <v>63</v>
      </c>
      <c r="O196" s="2" t="s">
        <v>470</v>
      </c>
    </row>
    <row r="197" spans="1:15" ht="13.2" x14ac:dyDescent="0.25">
      <c r="A197" s="1" t="s">
        <v>795</v>
      </c>
      <c r="B197" s="1" t="s">
        <v>861</v>
      </c>
      <c r="C197" s="1" t="s">
        <v>862</v>
      </c>
      <c r="D197" s="1" t="s">
        <v>863</v>
      </c>
      <c r="E197" s="1" t="s">
        <v>864</v>
      </c>
      <c r="F197" s="4">
        <v>50</v>
      </c>
      <c r="G197" s="4">
        <v>25</v>
      </c>
      <c r="H197" s="4">
        <v>2</v>
      </c>
      <c r="I197" s="1" t="s">
        <v>865</v>
      </c>
      <c r="J197" s="1" t="s">
        <v>180</v>
      </c>
      <c r="K197" s="1" t="s">
        <v>866</v>
      </c>
      <c r="L197" s="1" t="s">
        <v>37</v>
      </c>
      <c r="M197" s="4" t="s">
        <v>24</v>
      </c>
      <c r="N197" s="2" t="s">
        <v>63</v>
      </c>
      <c r="O197" s="2" t="s">
        <v>867</v>
      </c>
    </row>
    <row r="198" spans="1:15" ht="13.2" x14ac:dyDescent="0.25">
      <c r="A198" s="1" t="s">
        <v>795</v>
      </c>
      <c r="B198" s="1" t="s">
        <v>868</v>
      </c>
      <c r="C198" s="1" t="s">
        <v>869</v>
      </c>
      <c r="D198" s="1" t="s">
        <v>237</v>
      </c>
      <c r="E198" s="1" t="s">
        <v>870</v>
      </c>
      <c r="F198" s="4">
        <v>50</v>
      </c>
      <c r="G198" s="4">
        <v>25</v>
      </c>
      <c r="H198" s="4">
        <v>4</v>
      </c>
      <c r="I198" s="1" t="s">
        <v>871</v>
      </c>
      <c r="J198" s="1" t="s">
        <v>872</v>
      </c>
      <c r="K198" s="1" t="s">
        <v>873</v>
      </c>
      <c r="L198" s="1" t="s">
        <v>37</v>
      </c>
      <c r="M198" s="4" t="s">
        <v>24</v>
      </c>
      <c r="N198" s="2" t="s">
        <v>170</v>
      </c>
      <c r="O198" s="2" t="s">
        <v>867</v>
      </c>
    </row>
    <row r="199" spans="1:15" ht="13.2" x14ac:dyDescent="0.25">
      <c r="A199" s="1" t="s">
        <v>795</v>
      </c>
      <c r="B199" s="1" t="s">
        <v>868</v>
      </c>
      <c r="C199" s="1" t="s">
        <v>874</v>
      </c>
      <c r="D199" s="1" t="s">
        <v>16</v>
      </c>
      <c r="E199" s="1" t="s">
        <v>875</v>
      </c>
      <c r="F199" s="4">
        <v>50</v>
      </c>
      <c r="G199" s="4">
        <v>30</v>
      </c>
      <c r="H199" s="4">
        <v>2</v>
      </c>
      <c r="I199" s="1" t="s">
        <v>871</v>
      </c>
      <c r="J199" s="1" t="s">
        <v>872</v>
      </c>
      <c r="K199" s="1" t="s">
        <v>873</v>
      </c>
      <c r="L199" s="1" t="s">
        <v>37</v>
      </c>
      <c r="M199" s="4" t="s">
        <v>24</v>
      </c>
      <c r="N199" s="2" t="s">
        <v>170</v>
      </c>
      <c r="O199" s="2" t="s">
        <v>867</v>
      </c>
    </row>
    <row r="200" spans="1:15" ht="13.2" x14ac:dyDescent="0.25">
      <c r="A200" s="1" t="s">
        <v>795</v>
      </c>
      <c r="B200" s="1" t="s">
        <v>868</v>
      </c>
      <c r="C200" s="1" t="s">
        <v>876</v>
      </c>
      <c r="D200" s="1" t="s">
        <v>877</v>
      </c>
      <c r="E200" s="1" t="s">
        <v>878</v>
      </c>
      <c r="F200" s="4">
        <v>42</v>
      </c>
      <c r="G200" s="4">
        <v>2</v>
      </c>
      <c r="H200" s="4">
        <v>2</v>
      </c>
      <c r="I200" s="1" t="s">
        <v>879</v>
      </c>
      <c r="J200" s="1" t="s">
        <v>180</v>
      </c>
      <c r="K200" s="1" t="s">
        <v>880</v>
      </c>
      <c r="L200" s="1" t="s">
        <v>23</v>
      </c>
      <c r="M200" s="4" t="s">
        <v>24</v>
      </c>
      <c r="N200" s="2" t="s">
        <v>63</v>
      </c>
      <c r="O200" s="2" t="s">
        <v>867</v>
      </c>
    </row>
    <row r="201" spans="1:15" ht="13.2" x14ac:dyDescent="0.25">
      <c r="A201" s="1" t="s">
        <v>795</v>
      </c>
      <c r="B201" s="1" t="s">
        <v>861</v>
      </c>
      <c r="C201" s="1" t="s">
        <v>881</v>
      </c>
      <c r="D201" s="1" t="s">
        <v>877</v>
      </c>
      <c r="E201" s="1" t="s">
        <v>882</v>
      </c>
      <c r="F201" s="4">
        <v>44</v>
      </c>
      <c r="G201" s="4">
        <v>10</v>
      </c>
      <c r="H201" s="4">
        <v>1</v>
      </c>
      <c r="I201" s="1" t="s">
        <v>883</v>
      </c>
      <c r="J201" s="1" t="s">
        <v>180</v>
      </c>
      <c r="K201" s="1" t="s">
        <v>884</v>
      </c>
      <c r="L201" s="1" t="s">
        <v>23</v>
      </c>
      <c r="M201" s="4" t="s">
        <v>24</v>
      </c>
      <c r="N201" s="2" t="s">
        <v>63</v>
      </c>
      <c r="O201" s="2" t="s">
        <v>867</v>
      </c>
    </row>
    <row r="202" spans="1:15" ht="13.2" x14ac:dyDescent="0.25">
      <c r="A202" s="1" t="s">
        <v>795</v>
      </c>
      <c r="B202" s="1" t="s">
        <v>868</v>
      </c>
      <c r="C202" s="1" t="s">
        <v>885</v>
      </c>
      <c r="D202" s="1" t="s">
        <v>886</v>
      </c>
      <c r="E202" s="1" t="s">
        <v>887</v>
      </c>
      <c r="F202" s="4">
        <v>49</v>
      </c>
      <c r="G202" s="4">
        <v>26</v>
      </c>
      <c r="H202" s="4">
        <v>4</v>
      </c>
      <c r="I202" s="1" t="s">
        <v>888</v>
      </c>
      <c r="J202" s="1" t="s">
        <v>886</v>
      </c>
      <c r="K202" s="1" t="s">
        <v>889</v>
      </c>
      <c r="L202" s="1" t="s">
        <v>37</v>
      </c>
      <c r="M202" s="4" t="s">
        <v>24</v>
      </c>
      <c r="N202" s="2" t="s">
        <v>63</v>
      </c>
      <c r="O202" s="2" t="s">
        <v>867</v>
      </c>
    </row>
    <row r="203" spans="1:15" ht="13.2" x14ac:dyDescent="0.25">
      <c r="A203" s="1" t="s">
        <v>795</v>
      </c>
      <c r="B203" s="1" t="s">
        <v>868</v>
      </c>
      <c r="C203" s="1" t="s">
        <v>890</v>
      </c>
      <c r="D203" s="1" t="s">
        <v>886</v>
      </c>
      <c r="E203" s="1" t="s">
        <v>891</v>
      </c>
      <c r="F203" s="4">
        <v>54</v>
      </c>
      <c r="G203" s="4">
        <v>9</v>
      </c>
      <c r="H203" s="4">
        <v>3</v>
      </c>
      <c r="I203" s="1" t="s">
        <v>892</v>
      </c>
      <c r="J203" s="1" t="s">
        <v>886</v>
      </c>
      <c r="K203" s="1" t="s">
        <v>893</v>
      </c>
      <c r="L203" s="1" t="s">
        <v>37</v>
      </c>
      <c r="M203" s="4" t="s">
        <v>24</v>
      </c>
      <c r="N203" s="2" t="s">
        <v>63</v>
      </c>
      <c r="O203" s="2" t="s">
        <v>867</v>
      </c>
    </row>
    <row r="204" spans="1:15" ht="13.2" x14ac:dyDescent="0.25">
      <c r="A204" s="1" t="s">
        <v>795</v>
      </c>
      <c r="B204" s="1" t="s">
        <v>894</v>
      </c>
      <c r="C204" s="1" t="s">
        <v>895</v>
      </c>
      <c r="D204" s="1" t="s">
        <v>416</v>
      </c>
      <c r="E204" s="1" t="s">
        <v>896</v>
      </c>
      <c r="F204" s="4" t="s">
        <v>286</v>
      </c>
      <c r="G204" s="4" t="s">
        <v>897</v>
      </c>
      <c r="H204" s="4" t="s">
        <v>898</v>
      </c>
      <c r="I204" s="1" t="s">
        <v>899</v>
      </c>
      <c r="J204" s="1" t="s">
        <v>416</v>
      </c>
      <c r="K204" s="1" t="s">
        <v>900</v>
      </c>
      <c r="L204" s="1" t="s">
        <v>23</v>
      </c>
      <c r="M204" s="4" t="s">
        <v>24</v>
      </c>
      <c r="N204" s="1" t="s">
        <v>901</v>
      </c>
      <c r="O204" s="1" t="s">
        <v>902</v>
      </c>
    </row>
    <row r="205" spans="1:15" ht="13.2" x14ac:dyDescent="0.25">
      <c r="A205" s="1" t="s">
        <v>795</v>
      </c>
      <c r="B205" s="1" t="s">
        <v>903</v>
      </c>
      <c r="C205" s="1" t="s">
        <v>904</v>
      </c>
      <c r="D205" s="1" t="s">
        <v>57</v>
      </c>
      <c r="E205" s="1" t="s">
        <v>905</v>
      </c>
      <c r="F205" s="4">
        <v>23</v>
      </c>
      <c r="G205" s="4" t="s">
        <v>906</v>
      </c>
      <c r="H205" s="4" t="s">
        <v>906</v>
      </c>
      <c r="I205" s="1" t="s">
        <v>907</v>
      </c>
      <c r="J205" s="1" t="s">
        <v>57</v>
      </c>
      <c r="K205" s="1" t="s">
        <v>908</v>
      </c>
      <c r="L205" s="1" t="s">
        <v>23</v>
      </c>
      <c r="M205" s="4" t="s">
        <v>24</v>
      </c>
      <c r="N205" s="2" t="s">
        <v>909</v>
      </c>
      <c r="O205" s="2" t="s">
        <v>227</v>
      </c>
    </row>
    <row r="206" spans="1:15" ht="13.2" x14ac:dyDescent="0.25">
      <c r="A206" s="1" t="s">
        <v>795</v>
      </c>
      <c r="B206" s="1" t="s">
        <v>910</v>
      </c>
      <c r="C206" s="1" t="s">
        <v>911</v>
      </c>
      <c r="D206" s="1" t="s">
        <v>912</v>
      </c>
      <c r="E206" s="1" t="s">
        <v>913</v>
      </c>
      <c r="F206" s="4" t="s">
        <v>266</v>
      </c>
      <c r="G206" s="4" t="s">
        <v>914</v>
      </c>
      <c r="H206" s="4" t="s">
        <v>914</v>
      </c>
      <c r="I206" s="1" t="s">
        <v>915</v>
      </c>
      <c r="J206" s="1" t="s">
        <v>912</v>
      </c>
      <c r="K206" s="1" t="s">
        <v>916</v>
      </c>
      <c r="L206" s="1" t="s">
        <v>23</v>
      </c>
      <c r="M206" s="4" t="s">
        <v>45</v>
      </c>
      <c r="N206" s="1" t="s">
        <v>917</v>
      </c>
      <c r="O206" s="1" t="s">
        <v>918</v>
      </c>
    </row>
    <row r="207" spans="1:15" ht="13.2" x14ac:dyDescent="0.25">
      <c r="A207" s="1" t="s">
        <v>795</v>
      </c>
      <c r="B207" s="1" t="s">
        <v>910</v>
      </c>
      <c r="C207" s="1" t="s">
        <v>919</v>
      </c>
      <c r="D207" s="1" t="s">
        <v>920</v>
      </c>
      <c r="E207" s="1" t="s">
        <v>921</v>
      </c>
      <c r="F207" s="4" t="s">
        <v>922</v>
      </c>
      <c r="G207" s="4" t="s">
        <v>914</v>
      </c>
      <c r="H207" s="4" t="s">
        <v>914</v>
      </c>
      <c r="I207" s="1" t="s">
        <v>923</v>
      </c>
      <c r="J207" s="1" t="s">
        <v>924</v>
      </c>
      <c r="K207" s="1" t="s">
        <v>925</v>
      </c>
      <c r="L207" s="1" t="s">
        <v>37</v>
      </c>
      <c r="M207" s="4" t="s">
        <v>24</v>
      </c>
      <c r="N207" s="1" t="s">
        <v>917</v>
      </c>
      <c r="O207" s="1" t="s">
        <v>926</v>
      </c>
    </row>
    <row r="208" spans="1:15" ht="13.2" x14ac:dyDescent="0.25">
      <c r="A208" s="1" t="s">
        <v>795</v>
      </c>
      <c r="B208" s="1" t="s">
        <v>910</v>
      </c>
      <c r="C208" s="1" t="s">
        <v>927</v>
      </c>
      <c r="D208" s="1" t="s">
        <v>928</v>
      </c>
      <c r="E208" s="1" t="s">
        <v>929</v>
      </c>
      <c r="F208" s="4" t="s">
        <v>266</v>
      </c>
      <c r="G208" s="4" t="s">
        <v>930</v>
      </c>
      <c r="H208" s="4" t="s">
        <v>930</v>
      </c>
      <c r="I208" s="1" t="s">
        <v>931</v>
      </c>
      <c r="J208" s="1" t="s">
        <v>932</v>
      </c>
      <c r="K208" s="1" t="s">
        <v>933</v>
      </c>
      <c r="L208" s="1" t="s">
        <v>37</v>
      </c>
      <c r="M208" s="4" t="s">
        <v>24</v>
      </c>
      <c r="N208" s="1" t="s">
        <v>917</v>
      </c>
      <c r="O208" s="1" t="s">
        <v>934</v>
      </c>
    </row>
    <row r="209" spans="1:15" ht="13.2" x14ac:dyDescent="0.25">
      <c r="A209" s="1" t="s">
        <v>795</v>
      </c>
      <c r="B209" s="1" t="s">
        <v>910</v>
      </c>
      <c r="C209" s="1" t="s">
        <v>935</v>
      </c>
      <c r="D209" s="1" t="s">
        <v>936</v>
      </c>
      <c r="E209" s="1" t="s">
        <v>937</v>
      </c>
      <c r="F209" s="4" t="s">
        <v>266</v>
      </c>
      <c r="G209" s="4" t="s">
        <v>938</v>
      </c>
      <c r="H209" s="4" t="s">
        <v>930</v>
      </c>
      <c r="I209" s="1" t="s">
        <v>939</v>
      </c>
      <c r="J209" s="1" t="s">
        <v>940</v>
      </c>
      <c r="K209" s="1" t="s">
        <v>941</v>
      </c>
      <c r="L209" s="1" t="s">
        <v>37</v>
      </c>
      <c r="M209" s="4" t="s">
        <v>24</v>
      </c>
      <c r="N209" s="1" t="s">
        <v>942</v>
      </c>
      <c r="O209" s="1" t="s">
        <v>943</v>
      </c>
    </row>
    <row r="210" spans="1:15" ht="13.2" x14ac:dyDescent="0.25">
      <c r="A210" s="1" t="s">
        <v>795</v>
      </c>
      <c r="B210" s="1" t="s">
        <v>910</v>
      </c>
      <c r="C210" s="1" t="s">
        <v>944</v>
      </c>
      <c r="D210" s="1" t="s">
        <v>945</v>
      </c>
      <c r="E210" s="1" t="s">
        <v>929</v>
      </c>
      <c r="F210" s="4" t="s">
        <v>84</v>
      </c>
      <c r="G210" s="4" t="s">
        <v>946</v>
      </c>
      <c r="H210" s="4" t="s">
        <v>946</v>
      </c>
      <c r="I210" s="1" t="s">
        <v>947</v>
      </c>
      <c r="J210" s="1" t="s">
        <v>948</v>
      </c>
      <c r="K210" s="1" t="s">
        <v>949</v>
      </c>
      <c r="L210" s="1" t="s">
        <v>23</v>
      </c>
      <c r="M210" s="4" t="s">
        <v>24</v>
      </c>
      <c r="N210" s="1" t="s">
        <v>917</v>
      </c>
      <c r="O210" s="1" t="s">
        <v>934</v>
      </c>
    </row>
    <row r="211" spans="1:15" ht="13.2" x14ac:dyDescent="0.25">
      <c r="A211" s="1" t="s">
        <v>795</v>
      </c>
      <c r="B211" s="1" t="s">
        <v>950</v>
      </c>
      <c r="C211" s="1" t="s">
        <v>951</v>
      </c>
      <c r="D211" s="1" t="s">
        <v>952</v>
      </c>
      <c r="E211" s="1" t="s">
        <v>953</v>
      </c>
      <c r="F211" s="4" t="s">
        <v>59</v>
      </c>
      <c r="G211" s="4" t="s">
        <v>332</v>
      </c>
      <c r="H211" s="4" t="s">
        <v>332</v>
      </c>
      <c r="I211" s="1" t="s">
        <v>954</v>
      </c>
      <c r="J211" s="1" t="s">
        <v>571</v>
      </c>
      <c r="K211" s="1" t="s">
        <v>955</v>
      </c>
      <c r="L211" s="1" t="s">
        <v>23</v>
      </c>
      <c r="M211" s="4" t="s">
        <v>24</v>
      </c>
      <c r="N211" s="1" t="s">
        <v>677</v>
      </c>
      <c r="O211" s="1" t="s">
        <v>956</v>
      </c>
    </row>
    <row r="212" spans="1:15" ht="13.2" x14ac:dyDescent="0.25">
      <c r="A212" s="1" t="s">
        <v>795</v>
      </c>
      <c r="B212" s="1" t="s">
        <v>957</v>
      </c>
      <c r="C212" s="1" t="s">
        <v>958</v>
      </c>
      <c r="D212" s="1" t="s">
        <v>959</v>
      </c>
      <c r="E212" s="1" t="s">
        <v>960</v>
      </c>
      <c r="F212" s="4">
        <v>25</v>
      </c>
      <c r="G212" s="4">
        <v>1</v>
      </c>
      <c r="H212" s="4">
        <v>1</v>
      </c>
      <c r="I212" s="1" t="s">
        <v>961</v>
      </c>
      <c r="J212" s="1" t="s">
        <v>962</v>
      </c>
      <c r="K212" s="1" t="s">
        <v>963</v>
      </c>
      <c r="L212" s="1" t="s">
        <v>23</v>
      </c>
      <c r="M212" s="4" t="s">
        <v>24</v>
      </c>
      <c r="N212" s="2" t="s">
        <v>545</v>
      </c>
      <c r="O212" s="2" t="s">
        <v>205</v>
      </c>
    </row>
    <row r="213" spans="1:15" ht="13.2" x14ac:dyDescent="0.25">
      <c r="A213" s="1" t="s">
        <v>795</v>
      </c>
      <c r="B213" s="1" t="s">
        <v>419</v>
      </c>
      <c r="C213" s="1" t="s">
        <v>964</v>
      </c>
      <c r="D213" s="1" t="s">
        <v>965</v>
      </c>
      <c r="E213" s="1" t="s">
        <v>421</v>
      </c>
      <c r="F213" s="4">
        <v>25</v>
      </c>
      <c r="G213" s="4">
        <v>2</v>
      </c>
      <c r="H213" s="4">
        <v>2</v>
      </c>
      <c r="I213" s="1" t="s">
        <v>966</v>
      </c>
      <c r="J213" s="1" t="s">
        <v>967</v>
      </c>
      <c r="K213" s="1" t="s">
        <v>968</v>
      </c>
      <c r="L213" s="1" t="s">
        <v>23</v>
      </c>
      <c r="M213" s="4" t="s">
        <v>24</v>
      </c>
      <c r="N213" s="1" t="s">
        <v>969</v>
      </c>
      <c r="O213" s="1" t="s">
        <v>970</v>
      </c>
    </row>
    <row r="214" spans="1:15" ht="13.2" x14ac:dyDescent="0.25">
      <c r="A214" s="1" t="s">
        <v>795</v>
      </c>
      <c r="B214" s="1" t="s">
        <v>419</v>
      </c>
      <c r="C214" s="1" t="s">
        <v>971</v>
      </c>
      <c r="D214" s="1" t="s">
        <v>972</v>
      </c>
      <c r="E214" s="1" t="s">
        <v>973</v>
      </c>
      <c r="F214" s="4">
        <v>34</v>
      </c>
      <c r="G214" s="4">
        <v>3</v>
      </c>
      <c r="H214" s="4">
        <v>2</v>
      </c>
      <c r="I214" s="1" t="s">
        <v>974</v>
      </c>
      <c r="J214" s="1" t="s">
        <v>975</v>
      </c>
      <c r="K214" s="1" t="s">
        <v>968</v>
      </c>
      <c r="L214" s="1" t="s">
        <v>23</v>
      </c>
      <c r="M214" s="4" t="s">
        <v>24</v>
      </c>
      <c r="N214" s="1" t="s">
        <v>976</v>
      </c>
      <c r="O214" s="1" t="s">
        <v>977</v>
      </c>
    </row>
    <row r="215" spans="1:15" ht="13.2" x14ac:dyDescent="0.25">
      <c r="A215" s="1" t="s">
        <v>795</v>
      </c>
      <c r="B215" s="1" t="s">
        <v>419</v>
      </c>
      <c r="C215" s="1" t="s">
        <v>978</v>
      </c>
      <c r="D215" s="1" t="s">
        <v>979</v>
      </c>
      <c r="E215" s="1" t="s">
        <v>973</v>
      </c>
      <c r="F215" s="4">
        <v>41</v>
      </c>
      <c r="G215" s="4">
        <v>6</v>
      </c>
      <c r="H215" s="4">
        <v>1</v>
      </c>
      <c r="I215" s="1" t="s">
        <v>980</v>
      </c>
      <c r="J215" s="1" t="s">
        <v>981</v>
      </c>
      <c r="K215" s="1" t="s">
        <v>982</v>
      </c>
      <c r="L215" s="1" t="s">
        <v>23</v>
      </c>
      <c r="M215" s="4" t="s">
        <v>24</v>
      </c>
      <c r="N215" s="1" t="s">
        <v>983</v>
      </c>
      <c r="O215" s="1" t="s">
        <v>984</v>
      </c>
    </row>
    <row r="216" spans="1:15" ht="13.2" x14ac:dyDescent="0.25">
      <c r="A216" s="1" t="s">
        <v>795</v>
      </c>
      <c r="B216" s="1" t="s">
        <v>419</v>
      </c>
      <c r="C216" s="1" t="s">
        <v>985</v>
      </c>
      <c r="D216" s="1" t="s">
        <v>292</v>
      </c>
      <c r="E216" s="1" t="s">
        <v>421</v>
      </c>
      <c r="F216" s="4">
        <v>21</v>
      </c>
      <c r="G216" s="4" t="s">
        <v>423</v>
      </c>
      <c r="H216" s="4" t="s">
        <v>423</v>
      </c>
      <c r="I216" s="1" t="s">
        <v>986</v>
      </c>
      <c r="J216" s="1" t="s">
        <v>987</v>
      </c>
      <c r="K216" s="1" t="s">
        <v>988</v>
      </c>
      <c r="L216" s="1" t="s">
        <v>23</v>
      </c>
      <c r="M216" s="4" t="s">
        <v>24</v>
      </c>
      <c r="N216" s="1" t="s">
        <v>989</v>
      </c>
      <c r="O216" s="1" t="s">
        <v>990</v>
      </c>
    </row>
    <row r="217" spans="1:15" ht="13.2" x14ac:dyDescent="0.25">
      <c r="A217" s="1" t="s">
        <v>795</v>
      </c>
      <c r="B217" s="1" t="s">
        <v>419</v>
      </c>
      <c r="C217" s="1" t="s">
        <v>991</v>
      </c>
      <c r="D217" s="1" t="s">
        <v>292</v>
      </c>
      <c r="E217" s="1" t="s">
        <v>421</v>
      </c>
      <c r="F217" s="4">
        <v>21</v>
      </c>
      <c r="G217" s="4" t="s">
        <v>423</v>
      </c>
      <c r="H217" s="4" t="s">
        <v>423</v>
      </c>
      <c r="I217" s="1" t="s">
        <v>424</v>
      </c>
      <c r="J217" s="1" t="s">
        <v>292</v>
      </c>
      <c r="K217" s="1" t="s">
        <v>425</v>
      </c>
      <c r="L217" s="1" t="s">
        <v>23</v>
      </c>
      <c r="M217" s="4" t="s">
        <v>24</v>
      </c>
      <c r="N217" s="1" t="s">
        <v>989</v>
      </c>
      <c r="O217" s="1" t="s">
        <v>990</v>
      </c>
    </row>
    <row r="218" spans="1:15" ht="13.2" x14ac:dyDescent="0.25">
      <c r="A218" s="1" t="s">
        <v>795</v>
      </c>
      <c r="B218" s="1" t="s">
        <v>419</v>
      </c>
      <c r="C218" s="1" t="s">
        <v>992</v>
      </c>
      <c r="D218" s="1" t="s">
        <v>292</v>
      </c>
      <c r="E218" s="1" t="s">
        <v>421</v>
      </c>
      <c r="F218" s="4">
        <v>20</v>
      </c>
      <c r="G218" s="4" t="s">
        <v>423</v>
      </c>
      <c r="H218" s="4" t="s">
        <v>423</v>
      </c>
      <c r="I218" s="1" t="s">
        <v>986</v>
      </c>
      <c r="J218" s="1" t="s">
        <v>987</v>
      </c>
      <c r="K218" s="1" t="s">
        <v>988</v>
      </c>
      <c r="L218" s="1" t="s">
        <v>23</v>
      </c>
      <c r="M218" s="4" t="s">
        <v>24</v>
      </c>
      <c r="N218" s="1" t="s">
        <v>426</v>
      </c>
      <c r="O218" s="1" t="s">
        <v>427</v>
      </c>
    </row>
    <row r="219" spans="1:15" ht="13.2" x14ac:dyDescent="0.25">
      <c r="A219" s="1" t="s">
        <v>795</v>
      </c>
      <c r="B219" s="1" t="s">
        <v>419</v>
      </c>
      <c r="C219" s="1" t="s">
        <v>993</v>
      </c>
      <c r="D219" s="1" t="s">
        <v>994</v>
      </c>
      <c r="E219" s="1" t="s">
        <v>995</v>
      </c>
      <c r="F219" s="4">
        <v>23</v>
      </c>
      <c r="G219" s="4">
        <v>1</v>
      </c>
      <c r="H219" s="4">
        <v>1</v>
      </c>
      <c r="I219" s="1" t="s">
        <v>986</v>
      </c>
      <c r="J219" s="1" t="s">
        <v>987</v>
      </c>
      <c r="K219" s="1" t="s">
        <v>988</v>
      </c>
      <c r="L219" s="1" t="s">
        <v>23</v>
      </c>
      <c r="M219" s="4" t="s">
        <v>24</v>
      </c>
      <c r="N219" s="1" t="s">
        <v>976</v>
      </c>
      <c r="O219" s="1" t="s">
        <v>977</v>
      </c>
    </row>
    <row r="220" spans="1:15" ht="13.2" x14ac:dyDescent="0.25">
      <c r="A220" s="1" t="s">
        <v>795</v>
      </c>
      <c r="B220" s="1" t="s">
        <v>419</v>
      </c>
      <c r="C220" s="1" t="s">
        <v>996</v>
      </c>
      <c r="D220" s="1" t="s">
        <v>292</v>
      </c>
      <c r="E220" s="1" t="s">
        <v>421</v>
      </c>
      <c r="F220" s="4" t="s">
        <v>255</v>
      </c>
      <c r="G220" s="4" t="s">
        <v>423</v>
      </c>
      <c r="H220" s="4" t="s">
        <v>423</v>
      </c>
      <c r="I220" s="1" t="s">
        <v>997</v>
      </c>
      <c r="J220" s="1" t="s">
        <v>292</v>
      </c>
      <c r="K220" s="1" t="s">
        <v>998</v>
      </c>
      <c r="L220" s="1" t="s">
        <v>23</v>
      </c>
      <c r="M220" s="4" t="s">
        <v>24</v>
      </c>
      <c r="N220" s="1" t="s">
        <v>426</v>
      </c>
      <c r="O220" s="1" t="s">
        <v>427</v>
      </c>
    </row>
    <row r="221" spans="1:15" ht="13.2" x14ac:dyDescent="0.25">
      <c r="A221" s="1" t="s">
        <v>795</v>
      </c>
      <c r="B221" s="1" t="s">
        <v>999</v>
      </c>
      <c r="C221" s="1" t="s">
        <v>1000</v>
      </c>
      <c r="D221" s="1" t="s">
        <v>792</v>
      </c>
      <c r="E221" s="1" t="s">
        <v>421</v>
      </c>
      <c r="F221" s="4">
        <v>22</v>
      </c>
      <c r="G221" s="4" t="s">
        <v>423</v>
      </c>
      <c r="H221" s="4" t="s">
        <v>423</v>
      </c>
      <c r="I221" s="1" t="s">
        <v>1001</v>
      </c>
      <c r="J221" s="1" t="s">
        <v>792</v>
      </c>
      <c r="K221" s="1" t="s">
        <v>998</v>
      </c>
      <c r="L221" s="1" t="s">
        <v>23</v>
      </c>
      <c r="M221" s="4" t="s">
        <v>24</v>
      </c>
      <c r="N221" s="1" t="s">
        <v>426</v>
      </c>
      <c r="O221" s="1" t="s">
        <v>427</v>
      </c>
    </row>
    <row r="222" spans="1:15" ht="13.2" x14ac:dyDescent="0.25">
      <c r="A222" s="1" t="s">
        <v>795</v>
      </c>
      <c r="B222" s="1" t="s">
        <v>419</v>
      </c>
      <c r="C222" s="1" t="s">
        <v>1002</v>
      </c>
      <c r="D222" s="1" t="s">
        <v>1003</v>
      </c>
      <c r="E222" s="1" t="s">
        <v>421</v>
      </c>
      <c r="F222" s="4">
        <v>24</v>
      </c>
      <c r="G222" s="4" t="s">
        <v>423</v>
      </c>
      <c r="H222" s="4" t="s">
        <v>423</v>
      </c>
      <c r="I222" s="1" t="s">
        <v>971</v>
      </c>
      <c r="J222" s="1" t="s">
        <v>1004</v>
      </c>
      <c r="K222" s="1" t="s">
        <v>1005</v>
      </c>
      <c r="L222" s="1" t="s">
        <v>23</v>
      </c>
      <c r="M222" s="4" t="s">
        <v>24</v>
      </c>
      <c r="N222" s="1" t="s">
        <v>426</v>
      </c>
      <c r="O222" s="1" t="s">
        <v>275</v>
      </c>
    </row>
    <row r="223" spans="1:15" ht="13.2" x14ac:dyDescent="0.25">
      <c r="A223" s="1" t="s">
        <v>795</v>
      </c>
      <c r="B223" s="1" t="s">
        <v>419</v>
      </c>
      <c r="C223" s="1" t="s">
        <v>1006</v>
      </c>
      <c r="D223" s="1" t="s">
        <v>822</v>
      </c>
      <c r="E223" s="1" t="s">
        <v>421</v>
      </c>
      <c r="F223" s="4" t="s">
        <v>422</v>
      </c>
      <c r="G223" s="4" t="s">
        <v>1007</v>
      </c>
      <c r="H223" s="4" t="s">
        <v>1007</v>
      </c>
      <c r="I223" s="1" t="s">
        <v>1008</v>
      </c>
      <c r="J223" s="1" t="s">
        <v>1009</v>
      </c>
      <c r="K223" s="1" t="s">
        <v>425</v>
      </c>
      <c r="L223" s="1" t="s">
        <v>23</v>
      </c>
      <c r="M223" s="4" t="s">
        <v>24</v>
      </c>
      <c r="N223" s="1" t="s">
        <v>1010</v>
      </c>
      <c r="O223" s="1" t="s">
        <v>1011</v>
      </c>
    </row>
    <row r="224" spans="1:15" ht="13.2" x14ac:dyDescent="0.25">
      <c r="A224" s="1" t="s">
        <v>795</v>
      </c>
      <c r="B224" s="1" t="s">
        <v>419</v>
      </c>
      <c r="C224" s="1" t="s">
        <v>1012</v>
      </c>
      <c r="D224" s="1" t="s">
        <v>748</v>
      </c>
      <c r="E224" s="1" t="s">
        <v>421</v>
      </c>
      <c r="F224" s="4">
        <v>25</v>
      </c>
      <c r="G224" s="4" t="s">
        <v>1007</v>
      </c>
      <c r="H224" s="4" t="s">
        <v>1007</v>
      </c>
      <c r="I224" s="1" t="s">
        <v>1013</v>
      </c>
      <c r="J224" s="1" t="s">
        <v>748</v>
      </c>
      <c r="K224" s="1" t="s">
        <v>425</v>
      </c>
      <c r="L224" s="1" t="s">
        <v>23</v>
      </c>
      <c r="M224" s="4" t="s">
        <v>24</v>
      </c>
      <c r="N224" s="1" t="s">
        <v>1010</v>
      </c>
      <c r="O224" s="1" t="s">
        <v>1011</v>
      </c>
    </row>
    <row r="225" spans="1:15" ht="13.2" x14ac:dyDescent="0.25">
      <c r="A225" s="1" t="s">
        <v>795</v>
      </c>
      <c r="B225" s="1" t="s">
        <v>1014</v>
      </c>
      <c r="C225" s="1" t="s">
        <v>1015</v>
      </c>
      <c r="D225" s="1" t="s">
        <v>41</v>
      </c>
      <c r="E225" s="1" t="s">
        <v>1016</v>
      </c>
      <c r="F225" s="4" t="s">
        <v>1017</v>
      </c>
      <c r="G225" s="4" t="s">
        <v>702</v>
      </c>
      <c r="H225" s="4" t="s">
        <v>702</v>
      </c>
      <c r="I225" s="1" t="s">
        <v>1018</v>
      </c>
      <c r="J225" s="1" t="s">
        <v>41</v>
      </c>
      <c r="K225" s="1" t="s">
        <v>1019</v>
      </c>
      <c r="L225" s="1" t="s">
        <v>23</v>
      </c>
      <c r="M225" s="4" t="s">
        <v>45</v>
      </c>
      <c r="N225" s="2" t="s">
        <v>1020</v>
      </c>
      <c r="O225" s="2" t="s">
        <v>1021</v>
      </c>
    </row>
    <row r="226" spans="1:15" ht="13.2" x14ac:dyDescent="0.25">
      <c r="A226" s="1" t="s">
        <v>795</v>
      </c>
      <c r="B226" s="1" t="s">
        <v>1022</v>
      </c>
      <c r="C226" s="1" t="s">
        <v>1023</v>
      </c>
      <c r="D226" s="1" t="s">
        <v>1024</v>
      </c>
      <c r="E226" s="1" t="s">
        <v>1025</v>
      </c>
      <c r="F226" s="4">
        <v>23</v>
      </c>
      <c r="G226" s="4" t="s">
        <v>753</v>
      </c>
      <c r="H226" s="4" t="s">
        <v>753</v>
      </c>
      <c r="I226" s="1" t="s">
        <v>1026</v>
      </c>
      <c r="J226" s="1" t="s">
        <v>1027</v>
      </c>
      <c r="K226" s="1" t="s">
        <v>1028</v>
      </c>
      <c r="L226" s="1" t="s">
        <v>23</v>
      </c>
      <c r="M226" s="4" t="s">
        <v>24</v>
      </c>
      <c r="N226" s="2" t="s">
        <v>1029</v>
      </c>
      <c r="O226" s="2" t="s">
        <v>1030</v>
      </c>
    </row>
    <row r="227" spans="1:15" ht="13.2" x14ac:dyDescent="0.25">
      <c r="A227" s="1" t="s">
        <v>795</v>
      </c>
      <c r="B227" s="1" t="s">
        <v>894</v>
      </c>
      <c r="C227" s="1" t="s">
        <v>1031</v>
      </c>
      <c r="D227" s="1" t="s">
        <v>1032</v>
      </c>
      <c r="E227" s="1" t="s">
        <v>1033</v>
      </c>
      <c r="F227" s="4">
        <v>20</v>
      </c>
      <c r="G227" s="4" t="s">
        <v>1034</v>
      </c>
      <c r="H227" s="4" t="s">
        <v>1034</v>
      </c>
      <c r="I227" s="1" t="s">
        <v>1035</v>
      </c>
      <c r="J227" s="1" t="s">
        <v>1036</v>
      </c>
      <c r="K227" s="1" t="s">
        <v>1037</v>
      </c>
      <c r="L227" s="1" t="s">
        <v>23</v>
      </c>
      <c r="M227" s="4" t="s">
        <v>24</v>
      </c>
      <c r="N227" s="1" t="s">
        <v>1038</v>
      </c>
      <c r="O227" s="1" t="s">
        <v>1039</v>
      </c>
    </row>
    <row r="228" spans="1:15" ht="13.2" x14ac:dyDescent="0.25">
      <c r="A228" s="1" t="s">
        <v>795</v>
      </c>
      <c r="B228" s="1" t="s">
        <v>1040</v>
      </c>
      <c r="C228" s="1" t="s">
        <v>1041</v>
      </c>
      <c r="D228" s="1" t="s">
        <v>1042</v>
      </c>
      <c r="E228" s="1" t="s">
        <v>1043</v>
      </c>
      <c r="F228" s="4">
        <v>22</v>
      </c>
      <c r="G228" s="4" t="s">
        <v>19</v>
      </c>
      <c r="H228" s="4" t="s">
        <v>19</v>
      </c>
      <c r="I228" s="1" t="s">
        <v>1044</v>
      </c>
      <c r="J228" s="1" t="s">
        <v>1042</v>
      </c>
      <c r="K228" s="1" t="s">
        <v>1045</v>
      </c>
      <c r="L228" s="1" t="s">
        <v>23</v>
      </c>
      <c r="M228" s="4" t="s">
        <v>45</v>
      </c>
      <c r="N228" s="1" t="s">
        <v>1046</v>
      </c>
      <c r="O228" s="1" t="s">
        <v>1046</v>
      </c>
    </row>
    <row r="229" spans="1:15" ht="13.2" x14ac:dyDescent="0.25">
      <c r="A229" s="1" t="s">
        <v>795</v>
      </c>
      <c r="B229" s="1" t="s">
        <v>1040</v>
      </c>
      <c r="C229" s="1" t="s">
        <v>1047</v>
      </c>
      <c r="D229" s="1" t="s">
        <v>1048</v>
      </c>
      <c r="E229" s="1" t="s">
        <v>1043</v>
      </c>
      <c r="F229" s="4">
        <v>23</v>
      </c>
      <c r="G229" s="4" t="s">
        <v>19</v>
      </c>
      <c r="H229" s="4" t="s">
        <v>19</v>
      </c>
      <c r="I229" s="1" t="s">
        <v>1049</v>
      </c>
      <c r="J229" s="1" t="s">
        <v>1048</v>
      </c>
      <c r="K229" s="1" t="s">
        <v>1050</v>
      </c>
      <c r="L229" s="1" t="s">
        <v>23</v>
      </c>
      <c r="M229" s="4" t="s">
        <v>45</v>
      </c>
      <c r="N229" s="1" t="s">
        <v>1046</v>
      </c>
      <c r="O229" s="1" t="s">
        <v>1046</v>
      </c>
    </row>
    <row r="230" spans="1:15" ht="13.2" x14ac:dyDescent="0.25">
      <c r="A230" s="1" t="s">
        <v>795</v>
      </c>
      <c r="B230" s="1" t="s">
        <v>1040</v>
      </c>
      <c r="C230" s="1" t="s">
        <v>1051</v>
      </c>
      <c r="D230" s="1" t="s">
        <v>1052</v>
      </c>
      <c r="E230" s="1" t="s">
        <v>1043</v>
      </c>
      <c r="F230" s="4">
        <v>26</v>
      </c>
      <c r="G230" s="4" t="s">
        <v>19</v>
      </c>
      <c r="H230" s="4" t="s">
        <v>19</v>
      </c>
      <c r="I230" s="1" t="s">
        <v>1053</v>
      </c>
      <c r="J230" s="1" t="s">
        <v>1052</v>
      </c>
      <c r="K230" s="1" t="s">
        <v>1050</v>
      </c>
      <c r="L230" s="1" t="s">
        <v>23</v>
      </c>
      <c r="M230" s="4" t="s">
        <v>45</v>
      </c>
      <c r="N230" s="1" t="s">
        <v>1046</v>
      </c>
      <c r="O230" s="1" t="s">
        <v>1046</v>
      </c>
    </row>
    <row r="231" spans="1:15" ht="13.2" x14ac:dyDescent="0.25">
      <c r="A231" s="1" t="s">
        <v>795</v>
      </c>
      <c r="B231" s="1" t="s">
        <v>1040</v>
      </c>
      <c r="C231" s="1" t="s">
        <v>1054</v>
      </c>
      <c r="D231" s="1" t="s">
        <v>1055</v>
      </c>
      <c r="E231" s="1" t="s">
        <v>1043</v>
      </c>
      <c r="F231" s="4">
        <v>23</v>
      </c>
      <c r="G231" s="4" t="s">
        <v>19</v>
      </c>
      <c r="H231" s="4" t="s">
        <v>19</v>
      </c>
      <c r="I231" s="1" t="s">
        <v>1056</v>
      </c>
      <c r="J231" s="1" t="s">
        <v>1057</v>
      </c>
      <c r="K231" s="1" t="s">
        <v>1050</v>
      </c>
      <c r="L231" s="1" t="s">
        <v>23</v>
      </c>
      <c r="M231" s="4" t="s">
        <v>45</v>
      </c>
      <c r="N231" s="1" t="s">
        <v>1046</v>
      </c>
      <c r="O231" s="1" t="s">
        <v>1046</v>
      </c>
    </row>
    <row r="232" spans="1:15" ht="13.2" x14ac:dyDescent="0.25">
      <c r="A232" s="1" t="s">
        <v>795</v>
      </c>
      <c r="B232" s="1" t="s">
        <v>1040</v>
      </c>
      <c r="C232" s="1" t="s">
        <v>1058</v>
      </c>
      <c r="D232" s="1" t="s">
        <v>1059</v>
      </c>
      <c r="E232" s="1" t="s">
        <v>1043</v>
      </c>
      <c r="F232" s="4">
        <v>26</v>
      </c>
      <c r="G232" s="4" t="s">
        <v>19</v>
      </c>
      <c r="H232" s="4" t="s">
        <v>19</v>
      </c>
      <c r="I232" s="1" t="s">
        <v>1060</v>
      </c>
      <c r="J232" s="1" t="s">
        <v>1061</v>
      </c>
      <c r="K232" s="1" t="s">
        <v>1050</v>
      </c>
      <c r="L232" s="1" t="s">
        <v>23</v>
      </c>
      <c r="M232" s="4" t="s">
        <v>45</v>
      </c>
      <c r="N232" s="1" t="s">
        <v>1046</v>
      </c>
      <c r="O232" s="1" t="s">
        <v>1046</v>
      </c>
    </row>
    <row r="233" spans="1:15" ht="13.2" x14ac:dyDescent="0.25">
      <c r="A233" s="1" t="s">
        <v>795</v>
      </c>
      <c r="B233" s="1" t="s">
        <v>1062</v>
      </c>
      <c r="C233" s="1" t="s">
        <v>1063</v>
      </c>
      <c r="D233" s="1" t="s">
        <v>57</v>
      </c>
      <c r="E233" s="1" t="s">
        <v>1064</v>
      </c>
      <c r="F233" s="4">
        <v>52</v>
      </c>
      <c r="G233" s="4" t="s">
        <v>1065</v>
      </c>
      <c r="H233" s="4" t="s">
        <v>1065</v>
      </c>
      <c r="I233" s="1" t="s">
        <v>1066</v>
      </c>
      <c r="J233" s="1" t="s">
        <v>57</v>
      </c>
      <c r="K233" s="1" t="s">
        <v>1067</v>
      </c>
      <c r="L233" s="1" t="s">
        <v>23</v>
      </c>
      <c r="M233" s="4" t="s">
        <v>24</v>
      </c>
      <c r="N233" s="2" t="s">
        <v>1068</v>
      </c>
      <c r="O233" s="2" t="s">
        <v>1069</v>
      </c>
    </row>
    <row r="234" spans="1:15" ht="13.2" x14ac:dyDescent="0.25">
      <c r="A234" s="1" t="s">
        <v>795</v>
      </c>
      <c r="B234" s="1" t="s">
        <v>1062</v>
      </c>
      <c r="C234" s="1" t="s">
        <v>1070</v>
      </c>
      <c r="D234" s="1" t="s">
        <v>57</v>
      </c>
      <c r="E234" s="1" t="s">
        <v>1071</v>
      </c>
      <c r="F234" s="4" t="s">
        <v>1072</v>
      </c>
      <c r="G234" s="4" t="s">
        <v>1073</v>
      </c>
      <c r="H234" s="4" t="s">
        <v>1073</v>
      </c>
      <c r="I234" s="1" t="s">
        <v>1074</v>
      </c>
      <c r="J234" s="1" t="s">
        <v>695</v>
      </c>
      <c r="K234" s="1" t="s">
        <v>1067</v>
      </c>
      <c r="L234" s="1" t="s">
        <v>79</v>
      </c>
      <c r="M234" s="4" t="s">
        <v>24</v>
      </c>
      <c r="N234" s="2" t="s">
        <v>1068</v>
      </c>
      <c r="O234" s="2" t="s">
        <v>227</v>
      </c>
    </row>
    <row r="235" spans="1:15" ht="13.2" x14ac:dyDescent="0.25">
      <c r="A235" s="1" t="s">
        <v>795</v>
      </c>
      <c r="B235" s="1" t="s">
        <v>1062</v>
      </c>
      <c r="C235" s="1" t="s">
        <v>1075</v>
      </c>
      <c r="D235" s="1" t="s">
        <v>57</v>
      </c>
      <c r="E235" s="1" t="s">
        <v>1076</v>
      </c>
      <c r="F235" s="4" t="s">
        <v>659</v>
      </c>
      <c r="G235" s="4" t="s">
        <v>60</v>
      </c>
      <c r="H235" s="4" t="s">
        <v>60</v>
      </c>
      <c r="I235" s="1" t="s">
        <v>1077</v>
      </c>
      <c r="J235" s="1" t="s">
        <v>57</v>
      </c>
      <c r="K235" s="1" t="s">
        <v>1067</v>
      </c>
      <c r="L235" s="1" t="s">
        <v>23</v>
      </c>
      <c r="M235" s="4" t="s">
        <v>24</v>
      </c>
      <c r="N235" s="2" t="s">
        <v>1068</v>
      </c>
      <c r="O235" s="2" t="s">
        <v>1069</v>
      </c>
    </row>
    <row r="236" spans="1:15" ht="13.2" x14ac:dyDescent="0.25">
      <c r="A236" s="1" t="s">
        <v>795</v>
      </c>
      <c r="B236" s="1" t="s">
        <v>680</v>
      </c>
      <c r="C236" s="1" t="s">
        <v>1078</v>
      </c>
      <c r="D236" s="1" t="s">
        <v>57</v>
      </c>
      <c r="E236" s="1" t="s">
        <v>1079</v>
      </c>
      <c r="F236" s="4">
        <v>33</v>
      </c>
      <c r="G236" s="5" t="s">
        <v>1080</v>
      </c>
      <c r="H236" s="5" t="s">
        <v>1080</v>
      </c>
      <c r="I236" s="1" t="s">
        <v>1081</v>
      </c>
      <c r="J236" s="1" t="s">
        <v>57</v>
      </c>
      <c r="K236" s="1" t="s">
        <v>1082</v>
      </c>
      <c r="L236" s="1" t="s">
        <v>23</v>
      </c>
      <c r="M236" s="4" t="s">
        <v>45</v>
      </c>
      <c r="N236" s="2" t="s">
        <v>593</v>
      </c>
      <c r="O236" s="2" t="s">
        <v>205</v>
      </c>
    </row>
    <row r="237" spans="1:15" ht="13.2" x14ac:dyDescent="0.25">
      <c r="A237" s="1" t="s">
        <v>795</v>
      </c>
      <c r="B237" s="1" t="s">
        <v>1083</v>
      </c>
      <c r="C237" s="1" t="s">
        <v>1084</v>
      </c>
      <c r="D237" s="1" t="s">
        <v>41</v>
      </c>
      <c r="E237" s="1" t="s">
        <v>1085</v>
      </c>
      <c r="F237" s="4">
        <v>36</v>
      </c>
      <c r="G237" s="4" t="s">
        <v>19</v>
      </c>
      <c r="H237" s="4" t="s">
        <v>19</v>
      </c>
      <c r="I237" s="1" t="s">
        <v>1086</v>
      </c>
      <c r="J237" s="1" t="s">
        <v>952</v>
      </c>
      <c r="K237" s="1" t="s">
        <v>1087</v>
      </c>
      <c r="L237" s="1" t="s">
        <v>23</v>
      </c>
      <c r="M237" s="4" t="s">
        <v>24</v>
      </c>
      <c r="N237" s="1" t="s">
        <v>1088</v>
      </c>
      <c r="O237" s="1" t="s">
        <v>1089</v>
      </c>
    </row>
    <row r="238" spans="1:15" ht="13.2" x14ac:dyDescent="0.25">
      <c r="A238" s="1" t="s">
        <v>795</v>
      </c>
      <c r="B238" s="1" t="s">
        <v>411</v>
      </c>
      <c r="C238" s="1" t="s">
        <v>1090</v>
      </c>
      <c r="D238" s="1" t="s">
        <v>180</v>
      </c>
      <c r="E238" s="1" t="s">
        <v>122</v>
      </c>
      <c r="F238" s="4">
        <v>20</v>
      </c>
      <c r="G238" s="4" t="s">
        <v>19</v>
      </c>
      <c r="H238" s="4" t="s">
        <v>19</v>
      </c>
      <c r="I238" s="1" t="s">
        <v>605</v>
      </c>
      <c r="J238" s="1" t="s">
        <v>180</v>
      </c>
      <c r="K238" s="1" t="s">
        <v>604</v>
      </c>
      <c r="L238" s="1" t="s">
        <v>23</v>
      </c>
      <c r="M238" s="4" t="s">
        <v>24</v>
      </c>
      <c r="N238" s="2" t="s">
        <v>63</v>
      </c>
      <c r="O238" s="2" t="s">
        <v>227</v>
      </c>
    </row>
    <row r="239" spans="1:15" ht="13.2" x14ac:dyDescent="0.25">
      <c r="A239" s="1" t="s">
        <v>795</v>
      </c>
      <c r="B239" s="1" t="s">
        <v>693</v>
      </c>
      <c r="C239" s="1" t="s">
        <v>1091</v>
      </c>
      <c r="D239" s="1" t="s">
        <v>57</v>
      </c>
      <c r="E239" s="1" t="s">
        <v>1092</v>
      </c>
      <c r="F239" s="4" t="s">
        <v>18</v>
      </c>
      <c r="G239" s="4" t="s">
        <v>160</v>
      </c>
      <c r="H239" s="4" t="s">
        <v>160</v>
      </c>
      <c r="I239" s="1" t="s">
        <v>1093</v>
      </c>
      <c r="J239" s="1" t="s">
        <v>57</v>
      </c>
      <c r="K239" s="1" t="s">
        <v>698</v>
      </c>
      <c r="L239" s="1" t="s">
        <v>23</v>
      </c>
      <c r="M239" s="4" t="s">
        <v>24</v>
      </c>
      <c r="N239" s="2" t="s">
        <v>593</v>
      </c>
      <c r="O239" s="2" t="s">
        <v>699</v>
      </c>
    </row>
    <row r="240" spans="1:15" ht="13.2" x14ac:dyDescent="0.25">
      <c r="A240" s="1" t="s">
        <v>795</v>
      </c>
      <c r="B240" s="1" t="s">
        <v>1062</v>
      </c>
      <c r="C240" s="1" t="s">
        <v>1070</v>
      </c>
      <c r="D240" s="1" t="s">
        <v>695</v>
      </c>
      <c r="E240" s="1" t="s">
        <v>1094</v>
      </c>
      <c r="F240" s="4" t="s">
        <v>1095</v>
      </c>
      <c r="G240" s="4" t="s">
        <v>1073</v>
      </c>
      <c r="H240" s="4" t="s">
        <v>1073</v>
      </c>
      <c r="I240" s="1" t="s">
        <v>1074</v>
      </c>
      <c r="J240" s="1" t="s">
        <v>57</v>
      </c>
      <c r="K240" s="1" t="s">
        <v>1096</v>
      </c>
      <c r="L240" s="1" t="s">
        <v>23</v>
      </c>
      <c r="M240" s="4" t="s">
        <v>24</v>
      </c>
      <c r="N240" s="2" t="s">
        <v>63</v>
      </c>
      <c r="O240" s="2" t="s">
        <v>1069</v>
      </c>
    </row>
    <row r="241" spans="1:15" ht="13.2" x14ac:dyDescent="0.25">
      <c r="A241" s="1" t="s">
        <v>795</v>
      </c>
      <c r="B241" s="1" t="s">
        <v>1097</v>
      </c>
      <c r="C241" s="1" t="s">
        <v>1098</v>
      </c>
      <c r="D241" s="1" t="s">
        <v>57</v>
      </c>
      <c r="E241" s="1" t="s">
        <v>1099</v>
      </c>
      <c r="F241" s="4">
        <v>43</v>
      </c>
      <c r="G241" s="4" t="s">
        <v>1100</v>
      </c>
      <c r="H241" s="4" t="s">
        <v>1101</v>
      </c>
      <c r="I241" s="1" t="s">
        <v>1102</v>
      </c>
      <c r="J241" s="1" t="s">
        <v>57</v>
      </c>
      <c r="K241" s="1" t="s">
        <v>1103</v>
      </c>
      <c r="L241" s="1" t="s">
        <v>23</v>
      </c>
      <c r="M241" s="4" t="s">
        <v>24</v>
      </c>
      <c r="N241" s="2" t="s">
        <v>1104</v>
      </c>
      <c r="O241" s="2" t="s">
        <v>769</v>
      </c>
    </row>
    <row r="242" spans="1:15" ht="13.2" x14ac:dyDescent="0.25">
      <c r="A242" s="1" t="s">
        <v>795</v>
      </c>
      <c r="B242" s="1" t="s">
        <v>1105</v>
      </c>
      <c r="C242" s="1" t="s">
        <v>1106</v>
      </c>
      <c r="D242" s="1" t="s">
        <v>1107</v>
      </c>
      <c r="E242" s="1" t="s">
        <v>1108</v>
      </c>
      <c r="F242" s="4" t="s">
        <v>1109</v>
      </c>
      <c r="G242" s="4" t="s">
        <v>852</v>
      </c>
      <c r="H242" s="4" t="s">
        <v>60</v>
      </c>
      <c r="I242" s="1" t="s">
        <v>1110</v>
      </c>
      <c r="J242" s="1" t="s">
        <v>1107</v>
      </c>
      <c r="K242" s="1" t="s">
        <v>1111</v>
      </c>
      <c r="L242" s="1" t="s">
        <v>23</v>
      </c>
      <c r="M242" s="4" t="s">
        <v>24</v>
      </c>
      <c r="N242" s="2" t="s">
        <v>545</v>
      </c>
      <c r="O242" s="2" t="s">
        <v>1112</v>
      </c>
    </row>
    <row r="243" spans="1:15" ht="13.2" x14ac:dyDescent="0.25">
      <c r="A243" s="1" t="s">
        <v>795</v>
      </c>
      <c r="B243" s="1" t="s">
        <v>1113</v>
      </c>
      <c r="C243" s="1" t="s">
        <v>1114</v>
      </c>
      <c r="D243" s="1" t="s">
        <v>1107</v>
      </c>
      <c r="E243" s="1" t="s">
        <v>1115</v>
      </c>
      <c r="F243" s="4" t="s">
        <v>1116</v>
      </c>
      <c r="G243" s="4" t="s">
        <v>1007</v>
      </c>
      <c r="H243" s="4" t="s">
        <v>1007</v>
      </c>
      <c r="I243" s="1" t="s">
        <v>1117</v>
      </c>
      <c r="J243" s="1" t="s">
        <v>1107</v>
      </c>
      <c r="K243" s="1" t="s">
        <v>1118</v>
      </c>
      <c r="L243" s="1" t="s">
        <v>23</v>
      </c>
      <c r="M243" s="4" t="s">
        <v>45</v>
      </c>
      <c r="N243" s="1" t="s">
        <v>45</v>
      </c>
      <c r="O243" s="1" t="s">
        <v>45</v>
      </c>
    </row>
    <row r="244" spans="1:15" ht="13.2" x14ac:dyDescent="0.25">
      <c r="A244" s="1" t="s">
        <v>795</v>
      </c>
      <c r="B244" s="1" t="s">
        <v>1119</v>
      </c>
      <c r="C244" s="1" t="s">
        <v>1120</v>
      </c>
      <c r="D244" s="1" t="s">
        <v>41</v>
      </c>
      <c r="E244" s="1" t="s">
        <v>1121</v>
      </c>
      <c r="F244" s="4">
        <v>23</v>
      </c>
      <c r="G244" s="4" t="s">
        <v>90</v>
      </c>
      <c r="H244" s="4" t="s">
        <v>1122</v>
      </c>
      <c r="I244" s="1" t="s">
        <v>1123</v>
      </c>
      <c r="J244" s="1" t="s">
        <v>1107</v>
      </c>
      <c r="K244" s="1" t="s">
        <v>1124</v>
      </c>
      <c r="L244" s="1" t="s">
        <v>23</v>
      </c>
      <c r="M244" s="4" t="s">
        <v>45</v>
      </c>
      <c r="N244" s="1" t="s">
        <v>1046</v>
      </c>
      <c r="O244" s="1" t="s">
        <v>1046</v>
      </c>
    </row>
    <row r="245" spans="1:15" ht="13.2" x14ac:dyDescent="0.25">
      <c r="A245" s="1" t="s">
        <v>795</v>
      </c>
      <c r="B245" s="1" t="s">
        <v>514</v>
      </c>
      <c r="C245" s="1" t="s">
        <v>1164</v>
      </c>
      <c r="D245" s="1" t="s">
        <v>1165</v>
      </c>
      <c r="E245" s="1" t="s">
        <v>1166</v>
      </c>
      <c r="F245" s="4">
        <v>24</v>
      </c>
      <c r="G245" s="4">
        <v>2</v>
      </c>
      <c r="H245" s="4">
        <v>2</v>
      </c>
      <c r="I245" s="1" t="s">
        <v>1167</v>
      </c>
      <c r="J245" s="1" t="s">
        <v>1165</v>
      </c>
      <c r="K245" s="1" t="s">
        <v>1168</v>
      </c>
      <c r="L245" s="1" t="s">
        <v>23</v>
      </c>
      <c r="M245" s="4" t="s">
        <v>24</v>
      </c>
      <c r="N245" s="1">
        <v>2021</v>
      </c>
      <c r="O245" s="1">
        <v>2023</v>
      </c>
    </row>
    <row r="246" spans="1:15" ht="13.2" x14ac:dyDescent="0.25">
      <c r="A246" s="1" t="s">
        <v>795</v>
      </c>
      <c r="B246" s="1" t="s">
        <v>514</v>
      </c>
      <c r="C246" s="1" t="s">
        <v>1169</v>
      </c>
      <c r="D246" s="1" t="s">
        <v>1170</v>
      </c>
      <c r="E246" s="1" t="s">
        <v>1171</v>
      </c>
      <c r="F246" s="4">
        <v>37</v>
      </c>
      <c r="G246" s="4">
        <v>2</v>
      </c>
      <c r="H246" s="4">
        <v>2</v>
      </c>
      <c r="I246" s="1" t="s">
        <v>1172</v>
      </c>
      <c r="J246" s="1" t="s">
        <v>1173</v>
      </c>
      <c r="K246" s="1" t="s">
        <v>1174</v>
      </c>
      <c r="L246" s="1" t="s">
        <v>23</v>
      </c>
      <c r="M246" s="4" t="s">
        <v>24</v>
      </c>
      <c r="N246" s="1">
        <v>2021</v>
      </c>
      <c r="O246" s="1">
        <v>2023</v>
      </c>
    </row>
    <row r="247" spans="1:15" ht="13.2" x14ac:dyDescent="0.25">
      <c r="A247" s="1" t="s">
        <v>795</v>
      </c>
      <c r="B247" s="1" t="s">
        <v>514</v>
      </c>
      <c r="C247" s="1" t="s">
        <v>1175</v>
      </c>
      <c r="D247" s="1" t="s">
        <v>1176</v>
      </c>
      <c r="E247" s="1" t="s">
        <v>1177</v>
      </c>
      <c r="F247" s="4">
        <v>26</v>
      </c>
      <c r="G247" s="4" t="s">
        <v>381</v>
      </c>
      <c r="H247" s="4" t="s">
        <v>381</v>
      </c>
      <c r="I247" s="1" t="s">
        <v>1178</v>
      </c>
      <c r="J247" s="1" t="s">
        <v>1176</v>
      </c>
      <c r="K247" s="1" t="s">
        <v>1179</v>
      </c>
      <c r="L247" s="1" t="s">
        <v>23</v>
      </c>
      <c r="M247" s="4" t="s">
        <v>24</v>
      </c>
      <c r="N247" s="1">
        <v>2022</v>
      </c>
      <c r="O247" s="1">
        <v>2024</v>
      </c>
    </row>
    <row r="248" spans="1:15" ht="13.2" x14ac:dyDescent="0.25">
      <c r="A248" s="1" t="s">
        <v>795</v>
      </c>
      <c r="B248" s="1" t="s">
        <v>1180</v>
      </c>
      <c r="C248" s="1" t="s">
        <v>1181</v>
      </c>
      <c r="D248" s="1" t="s">
        <v>1182</v>
      </c>
      <c r="E248" s="1" t="s">
        <v>1183</v>
      </c>
      <c r="F248" s="4">
        <v>29</v>
      </c>
      <c r="G248" s="4" t="s">
        <v>381</v>
      </c>
      <c r="H248" s="4" t="s">
        <v>381</v>
      </c>
      <c r="I248" s="1" t="s">
        <v>1184</v>
      </c>
      <c r="J248" s="1" t="s">
        <v>1185</v>
      </c>
      <c r="K248" s="1" t="s">
        <v>1186</v>
      </c>
      <c r="L248" s="1" t="s">
        <v>23</v>
      </c>
      <c r="M248" s="4" t="s">
        <v>24</v>
      </c>
      <c r="N248" s="1" t="s">
        <v>1187</v>
      </c>
      <c r="O248" s="1" t="s">
        <v>1188</v>
      </c>
    </row>
    <row r="249" spans="1:15" ht="13.2" x14ac:dyDescent="0.25">
      <c r="A249" s="1" t="s">
        <v>795</v>
      </c>
      <c r="B249" s="1" t="s">
        <v>1180</v>
      </c>
      <c r="C249" s="1" t="s">
        <v>1189</v>
      </c>
      <c r="D249" s="1" t="s">
        <v>1190</v>
      </c>
      <c r="E249" s="1" t="s">
        <v>1191</v>
      </c>
      <c r="F249" s="4">
        <v>24</v>
      </c>
      <c r="G249" s="4" t="s">
        <v>19</v>
      </c>
      <c r="H249" s="4" t="s">
        <v>19</v>
      </c>
      <c r="I249" s="1" t="s">
        <v>1192</v>
      </c>
      <c r="J249" s="1" t="s">
        <v>1193</v>
      </c>
      <c r="K249" s="1" t="s">
        <v>1194</v>
      </c>
      <c r="L249" s="1" t="s">
        <v>23</v>
      </c>
      <c r="M249" s="4" t="s">
        <v>24</v>
      </c>
      <c r="N249" s="1" t="s">
        <v>1195</v>
      </c>
      <c r="O249" s="1" t="s">
        <v>1196</v>
      </c>
    </row>
    <row r="250" spans="1:15" ht="13.2" x14ac:dyDescent="0.25">
      <c r="A250" s="1" t="s">
        <v>795</v>
      </c>
      <c r="B250" s="1" t="s">
        <v>1197</v>
      </c>
      <c r="C250" s="1" t="s">
        <v>1198</v>
      </c>
      <c r="D250" s="1" t="s">
        <v>292</v>
      </c>
      <c r="E250" s="1" t="s">
        <v>1199</v>
      </c>
      <c r="F250" s="4">
        <v>29</v>
      </c>
      <c r="G250" s="4" t="s">
        <v>1200</v>
      </c>
      <c r="H250" s="4" t="s">
        <v>1200</v>
      </c>
      <c r="I250" s="1" t="s">
        <v>1201</v>
      </c>
      <c r="J250" s="1" t="s">
        <v>292</v>
      </c>
      <c r="K250" s="1" t="s">
        <v>1202</v>
      </c>
      <c r="L250" s="1" t="s">
        <v>23</v>
      </c>
      <c r="M250" s="4" t="s">
        <v>24</v>
      </c>
      <c r="N250" s="1">
        <v>2021</v>
      </c>
      <c r="O250" s="1">
        <v>2024</v>
      </c>
    </row>
    <row r="251" spans="1:15" ht="13.2" x14ac:dyDescent="0.25">
      <c r="A251" s="1" t="s">
        <v>795</v>
      </c>
      <c r="B251" s="1" t="s">
        <v>1197</v>
      </c>
      <c r="C251" s="1" t="s">
        <v>1203</v>
      </c>
      <c r="D251" s="1" t="s">
        <v>292</v>
      </c>
      <c r="E251" s="1" t="s">
        <v>1204</v>
      </c>
      <c r="F251" s="4">
        <v>30</v>
      </c>
      <c r="G251" s="4">
        <v>9</v>
      </c>
      <c r="H251" s="4" t="s">
        <v>19</v>
      </c>
      <c r="I251" s="1" t="s">
        <v>1201</v>
      </c>
      <c r="J251" s="1" t="s">
        <v>292</v>
      </c>
      <c r="K251" s="1" t="s">
        <v>1205</v>
      </c>
      <c r="L251" s="1" t="s">
        <v>23</v>
      </c>
      <c r="M251" s="4" t="s">
        <v>24</v>
      </c>
      <c r="N251" s="1">
        <v>2022</v>
      </c>
      <c r="O251" s="1">
        <v>2025</v>
      </c>
    </row>
    <row r="252" spans="1:15" ht="13.2" x14ac:dyDescent="0.25">
      <c r="A252" s="1" t="s">
        <v>795</v>
      </c>
      <c r="B252" s="1" t="s">
        <v>1197</v>
      </c>
      <c r="C252" s="1" t="s">
        <v>1206</v>
      </c>
      <c r="D252" s="1" t="s">
        <v>1207</v>
      </c>
      <c r="E252" s="1" t="s">
        <v>1208</v>
      </c>
      <c r="F252" s="4">
        <v>21</v>
      </c>
      <c r="G252" s="4" t="s">
        <v>19</v>
      </c>
      <c r="H252" s="4" t="s">
        <v>1209</v>
      </c>
      <c r="I252" s="1" t="s">
        <v>1210</v>
      </c>
      <c r="J252" s="1" t="s">
        <v>1211</v>
      </c>
      <c r="K252" s="1" t="s">
        <v>1202</v>
      </c>
      <c r="L252" s="1" t="s">
        <v>23</v>
      </c>
      <c r="M252" s="4" t="s">
        <v>24</v>
      </c>
      <c r="N252" s="1">
        <v>2022</v>
      </c>
      <c r="O252" s="1">
        <v>2025</v>
      </c>
    </row>
    <row r="253" spans="1:15" ht="13.2" x14ac:dyDescent="0.25">
      <c r="A253" s="1" t="s">
        <v>795</v>
      </c>
      <c r="B253" s="1" t="s">
        <v>1197</v>
      </c>
      <c r="C253" s="1" t="s">
        <v>1212</v>
      </c>
      <c r="D253" s="1" t="s">
        <v>1213</v>
      </c>
      <c r="E253" s="1" t="s">
        <v>1214</v>
      </c>
      <c r="F253" s="4">
        <v>43</v>
      </c>
      <c r="G253" s="4" t="s">
        <v>1215</v>
      </c>
      <c r="H253" s="4" t="s">
        <v>1215</v>
      </c>
      <c r="I253" s="1" t="s">
        <v>1216</v>
      </c>
      <c r="J253" s="1" t="s">
        <v>1213</v>
      </c>
      <c r="K253" s="1" t="s">
        <v>1205</v>
      </c>
      <c r="L253" s="1" t="s">
        <v>79</v>
      </c>
      <c r="M253" s="4" t="s">
        <v>24</v>
      </c>
      <c r="N253" s="1">
        <v>2021</v>
      </c>
      <c r="O253" s="1">
        <v>2024</v>
      </c>
    </row>
    <row r="254" spans="1:15" ht="13.2" x14ac:dyDescent="0.25">
      <c r="A254" s="1" t="s">
        <v>795</v>
      </c>
      <c r="B254" s="1" t="s">
        <v>1197</v>
      </c>
      <c r="C254" s="1" t="s">
        <v>1217</v>
      </c>
      <c r="D254" s="1" t="s">
        <v>792</v>
      </c>
      <c r="E254" s="1" t="s">
        <v>1218</v>
      </c>
      <c r="F254" s="4">
        <v>38</v>
      </c>
      <c r="G254" s="4">
        <v>6</v>
      </c>
      <c r="H254" s="4" t="s">
        <v>1209</v>
      </c>
      <c r="I254" s="1" t="s">
        <v>1219</v>
      </c>
      <c r="J254" s="1" t="s">
        <v>792</v>
      </c>
      <c r="K254" s="1" t="s">
        <v>1202</v>
      </c>
      <c r="L254" s="1" t="s">
        <v>79</v>
      </c>
      <c r="M254" s="4" t="s">
        <v>24</v>
      </c>
      <c r="N254" s="1">
        <v>2022</v>
      </c>
      <c r="O254" s="1">
        <v>2025</v>
      </c>
    </row>
    <row r="255" spans="1:15" ht="13.2" x14ac:dyDescent="0.25">
      <c r="A255" s="1" t="s">
        <v>795</v>
      </c>
      <c r="B255" s="1" t="s">
        <v>1220</v>
      </c>
      <c r="C255" s="1" t="s">
        <v>1221</v>
      </c>
      <c r="D255" s="1" t="s">
        <v>623</v>
      </c>
      <c r="E255" s="1" t="s">
        <v>1222</v>
      </c>
      <c r="F255" s="4">
        <v>22</v>
      </c>
      <c r="G255" s="4" t="s">
        <v>1223</v>
      </c>
      <c r="H255" s="4" t="s">
        <v>1223</v>
      </c>
      <c r="I255" s="1" t="s">
        <v>1224</v>
      </c>
      <c r="J255" s="1" t="s">
        <v>623</v>
      </c>
      <c r="K255" s="1" t="s">
        <v>1225</v>
      </c>
      <c r="L255" s="1" t="s">
        <v>23</v>
      </c>
      <c r="M255" s="4" t="s">
        <v>24</v>
      </c>
      <c r="N255" s="2" t="s">
        <v>170</v>
      </c>
      <c r="O255" s="2" t="s">
        <v>205</v>
      </c>
    </row>
    <row r="256" spans="1:15" ht="13.2" x14ac:dyDescent="0.25">
      <c r="A256" s="1" t="s">
        <v>795</v>
      </c>
      <c r="B256" s="1" t="s">
        <v>55</v>
      </c>
      <c r="C256" s="1" t="s">
        <v>1226</v>
      </c>
      <c r="D256" s="1" t="s">
        <v>57</v>
      </c>
      <c r="E256" s="1" t="s">
        <v>1227</v>
      </c>
      <c r="F256" s="4">
        <v>29</v>
      </c>
      <c r="G256" s="4">
        <v>2</v>
      </c>
      <c r="H256" s="4">
        <v>2</v>
      </c>
      <c r="I256" s="1" t="s">
        <v>1228</v>
      </c>
      <c r="J256" s="1" t="s">
        <v>57</v>
      </c>
      <c r="K256" s="1" t="s">
        <v>62</v>
      </c>
      <c r="L256" s="1" t="s">
        <v>23</v>
      </c>
      <c r="M256" s="4" t="s">
        <v>24</v>
      </c>
      <c r="N256" s="1">
        <v>2021</v>
      </c>
      <c r="O256" s="1">
        <v>2024</v>
      </c>
    </row>
    <row r="257" spans="1:15" ht="13.2" x14ac:dyDescent="0.25">
      <c r="A257" s="1" t="s">
        <v>795</v>
      </c>
      <c r="B257" s="1" t="s">
        <v>55</v>
      </c>
      <c r="C257" s="1" t="s">
        <v>1229</v>
      </c>
      <c r="D257" s="1" t="s">
        <v>57</v>
      </c>
      <c r="E257" s="1" t="s">
        <v>1230</v>
      </c>
      <c r="F257" s="4">
        <v>22</v>
      </c>
      <c r="G257" s="4">
        <v>2</v>
      </c>
      <c r="H257" s="4">
        <v>2</v>
      </c>
      <c r="I257" s="1" t="s">
        <v>1231</v>
      </c>
      <c r="J257" s="1" t="s">
        <v>57</v>
      </c>
      <c r="K257" s="1" t="s">
        <v>62</v>
      </c>
      <c r="L257" s="1" t="s">
        <v>23</v>
      </c>
      <c r="M257" s="4" t="s">
        <v>24</v>
      </c>
      <c r="N257" s="1">
        <v>2021</v>
      </c>
      <c r="O257" s="1">
        <v>2024</v>
      </c>
    </row>
    <row r="258" spans="1:15" ht="13.2" x14ac:dyDescent="0.25">
      <c r="A258" s="1" t="s">
        <v>795</v>
      </c>
      <c r="B258" s="1" t="s">
        <v>595</v>
      </c>
      <c r="C258" s="1" t="s">
        <v>1232</v>
      </c>
      <c r="D258" s="1" t="s">
        <v>57</v>
      </c>
      <c r="E258" s="1" t="s">
        <v>1233</v>
      </c>
      <c r="F258" s="4">
        <v>38</v>
      </c>
      <c r="G258" s="4">
        <v>1.7</v>
      </c>
      <c r="H258" s="4">
        <v>1.7</v>
      </c>
      <c r="I258" s="1" t="s">
        <v>1234</v>
      </c>
      <c r="J258" s="1" t="s">
        <v>57</v>
      </c>
      <c r="K258" s="1" t="s">
        <v>1235</v>
      </c>
      <c r="L258" s="1" t="s">
        <v>23</v>
      </c>
      <c r="M258" s="4" t="s">
        <v>24</v>
      </c>
      <c r="N258" s="2" t="s">
        <v>1236</v>
      </c>
      <c r="O258" s="1">
        <v>2024</v>
      </c>
    </row>
    <row r="259" spans="1:15" ht="13.2" x14ac:dyDescent="0.25">
      <c r="A259" s="1" t="s">
        <v>795</v>
      </c>
      <c r="B259" s="1" t="s">
        <v>1237</v>
      </c>
      <c r="C259" s="1" t="s">
        <v>1238</v>
      </c>
      <c r="D259" s="1" t="s">
        <v>41</v>
      </c>
      <c r="E259" s="1" t="s">
        <v>1239</v>
      </c>
      <c r="F259" s="4">
        <v>39</v>
      </c>
      <c r="G259" s="4">
        <v>2</v>
      </c>
      <c r="H259" s="4">
        <v>2</v>
      </c>
      <c r="I259" s="1" t="s">
        <v>1240</v>
      </c>
      <c r="J259" s="1" t="s">
        <v>695</v>
      </c>
      <c r="K259" s="1" t="s">
        <v>1241</v>
      </c>
      <c r="L259" s="1" t="s">
        <v>23</v>
      </c>
      <c r="M259" s="4" t="s">
        <v>24</v>
      </c>
      <c r="N259" s="2" t="s">
        <v>793</v>
      </c>
      <c r="O259" s="2" t="s">
        <v>1242</v>
      </c>
    </row>
    <row r="260" spans="1:15" ht="13.2" x14ac:dyDescent="0.25">
      <c r="A260" s="1" t="s">
        <v>795</v>
      </c>
      <c r="B260" s="1" t="s">
        <v>1243</v>
      </c>
      <c r="C260" s="1" t="s">
        <v>1244</v>
      </c>
      <c r="D260" s="1" t="s">
        <v>612</v>
      </c>
      <c r="E260" s="1" t="s">
        <v>1245</v>
      </c>
      <c r="F260" s="4" t="s">
        <v>1246</v>
      </c>
      <c r="G260" s="4" t="s">
        <v>390</v>
      </c>
      <c r="H260" s="4" t="s">
        <v>390</v>
      </c>
      <c r="I260" s="1" t="s">
        <v>1247</v>
      </c>
      <c r="J260" s="1" t="s">
        <v>612</v>
      </c>
      <c r="K260" s="1" t="s">
        <v>1248</v>
      </c>
      <c r="L260" s="1" t="s">
        <v>23</v>
      </c>
      <c r="M260" s="4" t="s">
        <v>24</v>
      </c>
      <c r="N260" s="1" t="s">
        <v>394</v>
      </c>
      <c r="O260" s="1" t="s">
        <v>395</v>
      </c>
    </row>
    <row r="261" spans="1:15" ht="13.2" x14ac:dyDescent="0.25">
      <c r="A261" s="1" t="s">
        <v>795</v>
      </c>
      <c r="B261" s="1" t="s">
        <v>1249</v>
      </c>
      <c r="C261" s="1" t="s">
        <v>1250</v>
      </c>
      <c r="D261" s="1" t="s">
        <v>103</v>
      </c>
      <c r="E261" s="1" t="s">
        <v>1251</v>
      </c>
      <c r="F261" s="4" t="s">
        <v>399</v>
      </c>
      <c r="G261" s="4" t="s">
        <v>1252</v>
      </c>
      <c r="H261" s="4" t="s">
        <v>1252</v>
      </c>
      <c r="I261" s="1" t="s">
        <v>1253</v>
      </c>
      <c r="J261" s="1" t="s">
        <v>434</v>
      </c>
      <c r="K261" s="1" t="s">
        <v>1254</v>
      </c>
      <c r="L261" s="1" t="s">
        <v>23</v>
      </c>
      <c r="M261" s="4" t="s">
        <v>24</v>
      </c>
      <c r="N261" s="1" t="s">
        <v>1255</v>
      </c>
      <c r="O261" s="1" t="s">
        <v>1256</v>
      </c>
    </row>
    <row r="262" spans="1:15" ht="13.2" x14ac:dyDescent="0.25">
      <c r="A262" s="1" t="s">
        <v>795</v>
      </c>
      <c r="B262" s="1" t="s">
        <v>1257</v>
      </c>
      <c r="C262" s="1" t="s">
        <v>1258</v>
      </c>
      <c r="D262" s="1" t="s">
        <v>16</v>
      </c>
      <c r="E262" s="1" t="s">
        <v>1259</v>
      </c>
      <c r="F262" s="4" t="s">
        <v>1260</v>
      </c>
      <c r="G262" s="4" t="s">
        <v>390</v>
      </c>
      <c r="H262" s="4" t="s">
        <v>390</v>
      </c>
      <c r="I262" s="1" t="s">
        <v>1261</v>
      </c>
      <c r="J262" s="1" t="s">
        <v>21</v>
      </c>
      <c r="K262" s="1" t="s">
        <v>1262</v>
      </c>
      <c r="L262" s="1" t="s">
        <v>23</v>
      </c>
      <c r="M262" s="4" t="s">
        <v>24</v>
      </c>
      <c r="N262" s="1" t="s">
        <v>394</v>
      </c>
      <c r="O262" s="1" t="s">
        <v>395</v>
      </c>
    </row>
    <row r="263" spans="1:15" ht="13.2" x14ac:dyDescent="0.25">
      <c r="A263" s="1" t="s">
        <v>795</v>
      </c>
      <c r="B263" s="1" t="s">
        <v>1263</v>
      </c>
      <c r="C263" s="1" t="s">
        <v>1264</v>
      </c>
      <c r="D263" s="1" t="s">
        <v>1265</v>
      </c>
      <c r="E263" s="1" t="s">
        <v>1266</v>
      </c>
      <c r="F263" s="4" t="s">
        <v>1246</v>
      </c>
      <c r="G263" s="4" t="s">
        <v>390</v>
      </c>
      <c r="H263" s="4" t="s">
        <v>390</v>
      </c>
      <c r="I263" s="1" t="s">
        <v>1267</v>
      </c>
      <c r="J263" s="1" t="s">
        <v>1265</v>
      </c>
      <c r="K263" s="1" t="s">
        <v>1268</v>
      </c>
      <c r="L263" s="1" t="s">
        <v>23</v>
      </c>
      <c r="M263" s="4" t="s">
        <v>24</v>
      </c>
      <c r="N263" s="1" t="s">
        <v>394</v>
      </c>
      <c r="O263" s="1" t="s">
        <v>395</v>
      </c>
    </row>
    <row r="264" spans="1:15" ht="13.2" x14ac:dyDescent="0.25">
      <c r="A264" s="1" t="s">
        <v>795</v>
      </c>
      <c r="B264" s="1" t="s">
        <v>1257</v>
      </c>
      <c r="C264" s="1" t="s">
        <v>1269</v>
      </c>
      <c r="D264" s="1" t="s">
        <v>607</v>
      </c>
      <c r="E264" s="1" t="s">
        <v>398</v>
      </c>
      <c r="F264" s="4" t="s">
        <v>399</v>
      </c>
      <c r="G264" s="4" t="s">
        <v>1252</v>
      </c>
      <c r="H264" s="4" t="s">
        <v>1252</v>
      </c>
      <c r="I264" s="1" t="s">
        <v>1270</v>
      </c>
      <c r="J264" s="1" t="s">
        <v>741</v>
      </c>
      <c r="K264" s="1" t="s">
        <v>1271</v>
      </c>
      <c r="L264" s="1" t="s">
        <v>23</v>
      </c>
      <c r="M264" s="4" t="s">
        <v>24</v>
      </c>
      <c r="N264" s="1" t="s">
        <v>25</v>
      </c>
      <c r="O264" s="1" t="s">
        <v>403</v>
      </c>
    </row>
    <row r="265" spans="1:15" ht="13.2" x14ac:dyDescent="0.25">
      <c r="A265" s="1" t="s">
        <v>795</v>
      </c>
      <c r="B265" s="1" t="s">
        <v>1272</v>
      </c>
      <c r="C265" s="1" t="s">
        <v>1273</v>
      </c>
      <c r="D265" s="1" t="s">
        <v>431</v>
      </c>
      <c r="E265" s="1" t="s">
        <v>1274</v>
      </c>
      <c r="F265" s="4">
        <v>24</v>
      </c>
      <c r="G265" s="4" t="s">
        <v>45</v>
      </c>
      <c r="H265" s="4" t="s">
        <v>45</v>
      </c>
      <c r="I265" s="1" t="s">
        <v>1275</v>
      </c>
      <c r="J265" s="1" t="s">
        <v>1276</v>
      </c>
      <c r="K265" s="1" t="s">
        <v>1277</v>
      </c>
      <c r="L265" s="1" t="s">
        <v>23</v>
      </c>
      <c r="M265" s="4" t="s">
        <v>24</v>
      </c>
      <c r="N265" s="2" t="s">
        <v>1278</v>
      </c>
      <c r="O265" s="2" t="s">
        <v>205</v>
      </c>
    </row>
    <row r="266" spans="1:15" ht="13.2" x14ac:dyDescent="0.25">
      <c r="A266" s="1" t="s">
        <v>795</v>
      </c>
      <c r="B266" s="1" t="s">
        <v>1279</v>
      </c>
      <c r="C266" s="1" t="s">
        <v>1280</v>
      </c>
      <c r="D266" s="1" t="s">
        <v>292</v>
      </c>
      <c r="E266" s="1" t="s">
        <v>1281</v>
      </c>
      <c r="F266" s="4" t="s">
        <v>1246</v>
      </c>
      <c r="G266" s="4" t="s">
        <v>390</v>
      </c>
      <c r="H266" s="4" t="s">
        <v>390</v>
      </c>
      <c r="I266" s="1" t="s">
        <v>1282</v>
      </c>
      <c r="J266" s="1" t="s">
        <v>292</v>
      </c>
      <c r="K266" s="1" t="s">
        <v>1283</v>
      </c>
      <c r="L266" s="1" t="s">
        <v>23</v>
      </c>
      <c r="M266" s="4" t="s">
        <v>24</v>
      </c>
      <c r="N266" s="1" t="s">
        <v>394</v>
      </c>
      <c r="O266" s="1" t="s">
        <v>395</v>
      </c>
    </row>
    <row r="267" spans="1:15" ht="13.2" x14ac:dyDescent="0.25">
      <c r="A267" s="1" t="s">
        <v>795</v>
      </c>
      <c r="B267" s="1" t="s">
        <v>1284</v>
      </c>
      <c r="C267" s="1" t="s">
        <v>1285</v>
      </c>
      <c r="D267" s="1" t="s">
        <v>1286</v>
      </c>
      <c r="E267" s="1" t="s">
        <v>1287</v>
      </c>
      <c r="F267" s="5" t="s">
        <v>1288</v>
      </c>
      <c r="G267" s="4">
        <v>0</v>
      </c>
      <c r="H267" s="4">
        <v>0</v>
      </c>
      <c r="I267" s="1" t="s">
        <v>1289</v>
      </c>
      <c r="J267" s="1" t="s">
        <v>1290</v>
      </c>
      <c r="K267" s="1" t="s">
        <v>1291</v>
      </c>
      <c r="L267" s="1" t="s">
        <v>23</v>
      </c>
      <c r="M267" s="4" t="s">
        <v>24</v>
      </c>
      <c r="N267" s="2" t="s">
        <v>213</v>
      </c>
      <c r="O267" s="2" t="s">
        <v>205</v>
      </c>
    </row>
    <row r="268" spans="1:15" ht="13.2" x14ac:dyDescent="0.25">
      <c r="A268" s="1" t="s">
        <v>795</v>
      </c>
      <c r="B268" s="1" t="s">
        <v>1292</v>
      </c>
      <c r="C268" s="1" t="s">
        <v>1293</v>
      </c>
      <c r="D268" s="1" t="s">
        <v>237</v>
      </c>
      <c r="E268" s="1" t="s">
        <v>1294</v>
      </c>
      <c r="F268" s="5" t="s">
        <v>1295</v>
      </c>
      <c r="G268" s="4">
        <v>2</v>
      </c>
      <c r="H268" s="4">
        <v>2</v>
      </c>
      <c r="I268" s="1" t="s">
        <v>1296</v>
      </c>
      <c r="J268" s="1" t="s">
        <v>225</v>
      </c>
      <c r="K268" s="1" t="s">
        <v>1291</v>
      </c>
      <c r="L268" s="1" t="s">
        <v>23</v>
      </c>
      <c r="M268" s="4" t="s">
        <v>24</v>
      </c>
      <c r="N268" s="2" t="s">
        <v>213</v>
      </c>
      <c r="O268" s="2" t="s">
        <v>205</v>
      </c>
    </row>
    <row r="269" spans="1:15" ht="13.2" x14ac:dyDescent="0.25">
      <c r="A269" s="1" t="s">
        <v>795</v>
      </c>
      <c r="B269" s="1" t="s">
        <v>1297</v>
      </c>
      <c r="C269" s="1" t="s">
        <v>1298</v>
      </c>
      <c r="D269" s="1" t="s">
        <v>180</v>
      </c>
      <c r="E269" s="1" t="s">
        <v>1299</v>
      </c>
      <c r="F269" s="5" t="s">
        <v>1300</v>
      </c>
      <c r="G269" s="4">
        <v>0</v>
      </c>
      <c r="H269" s="4">
        <v>0</v>
      </c>
      <c r="I269" s="1" t="s">
        <v>1301</v>
      </c>
      <c r="J269" s="1" t="s">
        <v>180</v>
      </c>
      <c r="K269" s="1" t="s">
        <v>1291</v>
      </c>
      <c r="L269" s="1" t="s">
        <v>23</v>
      </c>
      <c r="M269" s="4" t="s">
        <v>24</v>
      </c>
      <c r="N269" s="2" t="s">
        <v>213</v>
      </c>
      <c r="O269" s="2" t="s">
        <v>205</v>
      </c>
    </row>
    <row r="270" spans="1:15" ht="13.2" x14ac:dyDescent="0.25">
      <c r="A270" s="1" t="s">
        <v>795</v>
      </c>
      <c r="B270" s="1" t="s">
        <v>1302</v>
      </c>
      <c r="C270" s="1" t="s">
        <v>1303</v>
      </c>
      <c r="D270" s="1" t="s">
        <v>292</v>
      </c>
      <c r="E270" s="1" t="s">
        <v>1304</v>
      </c>
      <c r="F270" s="4" t="s">
        <v>113</v>
      </c>
      <c r="G270" s="4" t="s">
        <v>1305</v>
      </c>
      <c r="H270" s="4" t="s">
        <v>1305</v>
      </c>
      <c r="I270" s="1" t="s">
        <v>1306</v>
      </c>
      <c r="J270" s="1" t="s">
        <v>292</v>
      </c>
      <c r="K270" s="1" t="s">
        <v>1307</v>
      </c>
      <c r="L270" s="1" t="s">
        <v>23</v>
      </c>
      <c r="M270" s="4" t="s">
        <v>24</v>
      </c>
      <c r="N270" s="1" t="s">
        <v>1308</v>
      </c>
      <c r="O270" s="1" t="s">
        <v>1309</v>
      </c>
    </row>
    <row r="271" spans="1:15" ht="13.2" x14ac:dyDescent="0.25">
      <c r="A271" s="1" t="s">
        <v>795</v>
      </c>
      <c r="B271" s="1" t="s">
        <v>1310</v>
      </c>
      <c r="C271" s="1" t="s">
        <v>1311</v>
      </c>
      <c r="D271" s="1" t="s">
        <v>180</v>
      </c>
      <c r="E271" s="1" t="s">
        <v>1312</v>
      </c>
      <c r="F271" s="4">
        <v>22</v>
      </c>
      <c r="G271" s="4">
        <v>2</v>
      </c>
      <c r="H271" s="4">
        <v>2</v>
      </c>
      <c r="I271" s="1" t="s">
        <v>1313</v>
      </c>
      <c r="J271" s="1" t="s">
        <v>180</v>
      </c>
      <c r="K271" s="1" t="s">
        <v>1314</v>
      </c>
      <c r="L271" s="1" t="s">
        <v>23</v>
      </c>
      <c r="M271" s="4" t="s">
        <v>24</v>
      </c>
      <c r="N271" s="2" t="s">
        <v>1315</v>
      </c>
      <c r="O271" s="2" t="s">
        <v>1316</v>
      </c>
    </row>
    <row r="272" spans="1:15" ht="13.2" x14ac:dyDescent="0.25">
      <c r="A272" s="1" t="s">
        <v>795</v>
      </c>
      <c r="B272" s="1" t="s">
        <v>1310</v>
      </c>
      <c r="C272" s="1" t="s">
        <v>1317</v>
      </c>
      <c r="D272" s="1" t="s">
        <v>16</v>
      </c>
      <c r="E272" s="1" t="s">
        <v>1318</v>
      </c>
      <c r="F272" s="4">
        <v>26</v>
      </c>
      <c r="G272" s="4" t="s">
        <v>60</v>
      </c>
      <c r="H272" s="4" t="s">
        <v>60</v>
      </c>
      <c r="I272" s="1" t="s">
        <v>1319</v>
      </c>
      <c r="J272" s="1" t="s">
        <v>1320</v>
      </c>
      <c r="K272" s="1" t="s">
        <v>1321</v>
      </c>
      <c r="L272" s="1" t="s">
        <v>23</v>
      </c>
      <c r="M272" s="4" t="s">
        <v>24</v>
      </c>
      <c r="N272" s="2" t="s">
        <v>1322</v>
      </c>
      <c r="O272" s="2" t="s">
        <v>1323</v>
      </c>
    </row>
    <row r="273" spans="1:15" ht="13.2" x14ac:dyDescent="0.25">
      <c r="A273" s="1" t="s">
        <v>795</v>
      </c>
      <c r="B273" s="1" t="s">
        <v>1324</v>
      </c>
      <c r="C273" s="1" t="s">
        <v>1325</v>
      </c>
      <c r="D273" s="1" t="s">
        <v>741</v>
      </c>
      <c r="E273" s="1" t="s">
        <v>1326</v>
      </c>
      <c r="F273" s="4" t="s">
        <v>113</v>
      </c>
      <c r="G273" s="4" t="s">
        <v>60</v>
      </c>
      <c r="H273" s="4" t="s">
        <v>60</v>
      </c>
      <c r="I273" s="1" t="s">
        <v>1327</v>
      </c>
      <c r="J273" s="1" t="s">
        <v>741</v>
      </c>
      <c r="K273" s="1" t="s">
        <v>1328</v>
      </c>
      <c r="L273" s="1" t="s">
        <v>23</v>
      </c>
      <c r="M273" s="4" t="s">
        <v>45</v>
      </c>
      <c r="N273" s="2" t="s">
        <v>1329</v>
      </c>
      <c r="O273" s="2" t="s">
        <v>178</v>
      </c>
    </row>
    <row r="274" spans="1:15" ht="13.2" x14ac:dyDescent="0.25">
      <c r="A274" s="1" t="s">
        <v>795</v>
      </c>
      <c r="B274" s="1" t="s">
        <v>1330</v>
      </c>
      <c r="C274" s="1" t="s">
        <v>1331</v>
      </c>
      <c r="D274" s="1" t="s">
        <v>1332</v>
      </c>
      <c r="E274" s="1" t="s">
        <v>1333</v>
      </c>
      <c r="F274" s="4" t="s">
        <v>1334</v>
      </c>
      <c r="G274" s="4" t="s">
        <v>1335</v>
      </c>
      <c r="H274" s="4" t="s">
        <v>1335</v>
      </c>
      <c r="I274" s="1" t="s">
        <v>1336</v>
      </c>
      <c r="J274" s="1" t="s">
        <v>1332</v>
      </c>
      <c r="K274" s="1" t="s">
        <v>1337</v>
      </c>
      <c r="L274" s="1" t="s">
        <v>23</v>
      </c>
      <c r="M274" s="4" t="s">
        <v>24</v>
      </c>
      <c r="N274" s="1" t="s">
        <v>1338</v>
      </c>
      <c r="O274" s="1" t="s">
        <v>1339</v>
      </c>
    </row>
    <row r="275" spans="1:15" ht="13.2" x14ac:dyDescent="0.25">
      <c r="A275" s="1" t="s">
        <v>795</v>
      </c>
      <c r="B275" s="1" t="s">
        <v>1340</v>
      </c>
      <c r="C275" s="1" t="s">
        <v>1341</v>
      </c>
      <c r="D275" s="1" t="s">
        <v>713</v>
      </c>
      <c r="E275" s="1" t="s">
        <v>1342</v>
      </c>
      <c r="F275" s="4">
        <v>24</v>
      </c>
      <c r="G275" s="4" t="s">
        <v>1343</v>
      </c>
      <c r="H275" s="4" t="s">
        <v>1343</v>
      </c>
      <c r="I275" s="1" t="s">
        <v>1344</v>
      </c>
      <c r="J275" s="1" t="s">
        <v>16</v>
      </c>
      <c r="K275" s="1" t="s">
        <v>1345</v>
      </c>
      <c r="L275" s="1" t="s">
        <v>23</v>
      </c>
      <c r="M275" s="4" t="s">
        <v>24</v>
      </c>
      <c r="N275" s="2" t="s">
        <v>63</v>
      </c>
      <c r="O275" s="2" t="s">
        <v>353</v>
      </c>
    </row>
    <row r="276" spans="1:15" ht="13.2" x14ac:dyDescent="0.25">
      <c r="A276" s="1" t="s">
        <v>795</v>
      </c>
      <c r="B276" s="1" t="s">
        <v>1346</v>
      </c>
      <c r="C276" s="1" t="s">
        <v>1347</v>
      </c>
      <c r="D276" s="1" t="s">
        <v>180</v>
      </c>
      <c r="E276" s="1" t="s">
        <v>1348</v>
      </c>
      <c r="F276" s="4" t="s">
        <v>266</v>
      </c>
      <c r="G276" s="4" t="s">
        <v>123</v>
      </c>
      <c r="H276" s="4" t="s">
        <v>60</v>
      </c>
      <c r="I276" s="1" t="s">
        <v>1349</v>
      </c>
      <c r="J276" s="1" t="s">
        <v>180</v>
      </c>
      <c r="K276" s="1" t="s">
        <v>1350</v>
      </c>
      <c r="L276" s="1" t="s">
        <v>23</v>
      </c>
      <c r="M276" s="4" t="s">
        <v>24</v>
      </c>
      <c r="N276" s="2" t="s">
        <v>63</v>
      </c>
      <c r="O276" s="2" t="s">
        <v>99</v>
      </c>
    </row>
    <row r="277" spans="1:15" ht="13.2" x14ac:dyDescent="0.25">
      <c r="A277" s="1" t="s">
        <v>795</v>
      </c>
      <c r="B277" s="1" t="s">
        <v>1351</v>
      </c>
      <c r="C277" s="1" t="s">
        <v>1352</v>
      </c>
      <c r="D277" s="1" t="s">
        <v>245</v>
      </c>
      <c r="E277" s="1" t="s">
        <v>1353</v>
      </c>
      <c r="F277" s="4">
        <v>21</v>
      </c>
      <c r="G277" s="4" t="s">
        <v>1354</v>
      </c>
      <c r="H277" s="4" t="s">
        <v>1355</v>
      </c>
      <c r="I277" s="1" t="s">
        <v>1356</v>
      </c>
      <c r="J277" s="1" t="s">
        <v>245</v>
      </c>
      <c r="K277" s="1" t="s">
        <v>1357</v>
      </c>
      <c r="L277" s="1" t="s">
        <v>23</v>
      </c>
      <c r="M277" s="4" t="s">
        <v>24</v>
      </c>
      <c r="N277" s="2" t="s">
        <v>213</v>
      </c>
      <c r="O277" s="2" t="s">
        <v>205</v>
      </c>
    </row>
    <row r="278" spans="1:15" ht="13.2" x14ac:dyDescent="0.25">
      <c r="A278" s="1" t="s">
        <v>795</v>
      </c>
      <c r="B278" s="1" t="s">
        <v>1584</v>
      </c>
      <c r="C278" s="1" t="s">
        <v>1585</v>
      </c>
      <c r="D278" s="1" t="s">
        <v>1586</v>
      </c>
      <c r="E278" s="1" t="s">
        <v>1587</v>
      </c>
      <c r="F278" s="4">
        <v>21</v>
      </c>
      <c r="G278" s="4" t="s">
        <v>19</v>
      </c>
      <c r="H278" s="4" t="s">
        <v>19</v>
      </c>
      <c r="I278" s="1" t="s">
        <v>1588</v>
      </c>
      <c r="J278" s="1" t="s">
        <v>1589</v>
      </c>
      <c r="K278" s="1" t="s">
        <v>1590</v>
      </c>
      <c r="L278" s="1" t="s">
        <v>23</v>
      </c>
      <c r="M278" s="4" t="s">
        <v>24</v>
      </c>
      <c r="N278" s="2" t="s">
        <v>1591</v>
      </c>
      <c r="O278" s="2" t="s">
        <v>1592</v>
      </c>
    </row>
    <row r="279" spans="1:15" ht="13.2" x14ac:dyDescent="0.25">
      <c r="A279" s="1" t="s">
        <v>795</v>
      </c>
      <c r="B279" s="1" t="s">
        <v>1593</v>
      </c>
      <c r="C279" s="1" t="s">
        <v>1594</v>
      </c>
      <c r="D279" s="1" t="s">
        <v>607</v>
      </c>
      <c r="E279" s="1" t="s">
        <v>1595</v>
      </c>
      <c r="F279" s="4" t="s">
        <v>922</v>
      </c>
      <c r="G279" s="4" t="s">
        <v>60</v>
      </c>
      <c r="H279" s="4" t="s">
        <v>60</v>
      </c>
      <c r="I279" s="1" t="s">
        <v>1596</v>
      </c>
      <c r="J279" s="1" t="s">
        <v>1597</v>
      </c>
      <c r="K279" s="1" t="s">
        <v>1598</v>
      </c>
      <c r="L279" s="1" t="s">
        <v>23</v>
      </c>
      <c r="M279" s="4" t="s">
        <v>24</v>
      </c>
      <c r="N279" s="1" t="s">
        <v>1541</v>
      </c>
      <c r="O279" s="1" t="s">
        <v>1599</v>
      </c>
    </row>
    <row r="280" spans="1:15" ht="13.2" x14ac:dyDescent="0.25">
      <c r="A280" s="1" t="s">
        <v>795</v>
      </c>
      <c r="B280" s="1" t="s">
        <v>1593</v>
      </c>
      <c r="C280" s="1" t="s">
        <v>1600</v>
      </c>
      <c r="D280" s="1" t="s">
        <v>607</v>
      </c>
      <c r="E280" s="1" t="s">
        <v>1595</v>
      </c>
      <c r="F280" s="4" t="s">
        <v>18</v>
      </c>
      <c r="G280" s="4" t="s">
        <v>60</v>
      </c>
      <c r="H280" s="4" t="s">
        <v>60</v>
      </c>
      <c r="I280" s="1" t="s">
        <v>1601</v>
      </c>
      <c r="J280" s="1" t="s">
        <v>607</v>
      </c>
      <c r="K280" s="1" t="s">
        <v>1602</v>
      </c>
      <c r="L280" s="1" t="s">
        <v>23</v>
      </c>
      <c r="M280" s="4" t="s">
        <v>24</v>
      </c>
      <c r="N280" s="1" t="s">
        <v>1541</v>
      </c>
      <c r="O280" s="1" t="s">
        <v>1599</v>
      </c>
    </row>
    <row r="281" spans="1:15" ht="13.2" x14ac:dyDescent="0.25">
      <c r="A281" s="1" t="s">
        <v>795</v>
      </c>
      <c r="B281" s="1" t="s">
        <v>1593</v>
      </c>
      <c r="C281" s="1" t="s">
        <v>1603</v>
      </c>
      <c r="D281" s="1" t="s">
        <v>416</v>
      </c>
      <c r="E281" s="1" t="s">
        <v>1604</v>
      </c>
      <c r="F281" s="4" t="s">
        <v>266</v>
      </c>
      <c r="G281" s="4">
        <v>2</v>
      </c>
      <c r="H281" s="4">
        <v>2</v>
      </c>
      <c r="I281" s="1" t="s">
        <v>1605</v>
      </c>
      <c r="J281" s="1" t="s">
        <v>416</v>
      </c>
      <c r="K281" s="1" t="s">
        <v>1606</v>
      </c>
      <c r="L281" s="1" t="s">
        <v>23</v>
      </c>
      <c r="M281" s="4" t="s">
        <v>24</v>
      </c>
      <c r="N281" s="1" t="s">
        <v>1541</v>
      </c>
      <c r="O281" s="1" t="s">
        <v>1599</v>
      </c>
    </row>
    <row r="282" spans="1:15" ht="13.2" x14ac:dyDescent="0.25">
      <c r="A282" s="1" t="s">
        <v>795</v>
      </c>
      <c r="B282" s="1" t="s">
        <v>1607</v>
      </c>
      <c r="C282" s="1" t="s">
        <v>1608</v>
      </c>
      <c r="D282" s="1" t="s">
        <v>607</v>
      </c>
      <c r="E282" s="1" t="s">
        <v>1609</v>
      </c>
      <c r="F282" s="4">
        <v>23</v>
      </c>
      <c r="G282" s="4" t="s">
        <v>1610</v>
      </c>
      <c r="H282" s="4" t="s">
        <v>1610</v>
      </c>
      <c r="I282" s="1" t="s">
        <v>1611</v>
      </c>
      <c r="J282" s="1" t="s">
        <v>607</v>
      </c>
      <c r="K282" s="1" t="s">
        <v>1612</v>
      </c>
      <c r="L282" s="1" t="s">
        <v>23</v>
      </c>
      <c r="M282" s="4" t="s">
        <v>24</v>
      </c>
      <c r="N282" s="1" t="s">
        <v>71</v>
      </c>
      <c r="O282" s="1">
        <v>2025</v>
      </c>
    </row>
    <row r="283" spans="1:15" ht="13.2" x14ac:dyDescent="0.25">
      <c r="A283" s="1" t="s">
        <v>795</v>
      </c>
      <c r="B283" s="1" t="s">
        <v>1607</v>
      </c>
      <c r="C283" s="1" t="s">
        <v>1613</v>
      </c>
      <c r="D283" s="1" t="s">
        <v>623</v>
      </c>
      <c r="E283" s="1" t="s">
        <v>1614</v>
      </c>
      <c r="F283" s="4">
        <v>33</v>
      </c>
      <c r="G283" s="4" t="s">
        <v>1615</v>
      </c>
      <c r="H283" s="4" t="s">
        <v>1615</v>
      </c>
      <c r="I283" s="1" t="s">
        <v>1616</v>
      </c>
      <c r="J283" s="1" t="s">
        <v>623</v>
      </c>
      <c r="K283" s="1" t="s">
        <v>1617</v>
      </c>
      <c r="L283" s="1" t="s">
        <v>23</v>
      </c>
      <c r="M283" s="4" t="s">
        <v>24</v>
      </c>
      <c r="N283" s="1" t="s">
        <v>71</v>
      </c>
      <c r="O283" s="1">
        <v>2025</v>
      </c>
    </row>
    <row r="284" spans="1:15" ht="13.2" x14ac:dyDescent="0.25">
      <c r="A284" s="1" t="s">
        <v>795</v>
      </c>
      <c r="B284" s="1" t="s">
        <v>1618</v>
      </c>
      <c r="C284" s="1" t="s">
        <v>1619</v>
      </c>
      <c r="D284" s="1" t="s">
        <v>607</v>
      </c>
      <c r="E284" s="1" t="s">
        <v>67</v>
      </c>
      <c r="F284" s="4">
        <v>23</v>
      </c>
      <c r="G284" s="4" t="s">
        <v>1046</v>
      </c>
      <c r="H284" s="4" t="s">
        <v>1046</v>
      </c>
      <c r="I284" s="1" t="s">
        <v>1620</v>
      </c>
      <c r="J284" s="1" t="s">
        <v>1621</v>
      </c>
      <c r="K284" s="1" t="s">
        <v>1622</v>
      </c>
      <c r="L284" s="1" t="s">
        <v>23</v>
      </c>
      <c r="M284" s="4" t="s">
        <v>24</v>
      </c>
      <c r="N284" s="1" t="s">
        <v>1623</v>
      </c>
      <c r="O284" s="1">
        <v>2026</v>
      </c>
    </row>
    <row r="285" spans="1:15" ht="13.2" x14ac:dyDescent="0.25">
      <c r="A285" s="1" t="s">
        <v>795</v>
      </c>
      <c r="B285" s="1" t="s">
        <v>1624</v>
      </c>
      <c r="C285" s="1" t="s">
        <v>1625</v>
      </c>
      <c r="D285" s="1" t="s">
        <v>57</v>
      </c>
      <c r="E285" s="1" t="s">
        <v>1626</v>
      </c>
      <c r="F285" s="4">
        <v>39</v>
      </c>
      <c r="G285" s="4" t="s">
        <v>1538</v>
      </c>
      <c r="H285" s="4" t="s">
        <v>1538</v>
      </c>
      <c r="I285" s="1" t="s">
        <v>1627</v>
      </c>
      <c r="J285" s="1" t="s">
        <v>57</v>
      </c>
      <c r="K285" s="1" t="s">
        <v>1628</v>
      </c>
      <c r="L285" s="1" t="s">
        <v>23</v>
      </c>
      <c r="M285" s="4" t="s">
        <v>45</v>
      </c>
      <c r="N285" s="1" t="s">
        <v>1629</v>
      </c>
      <c r="O285" s="1" t="s">
        <v>1629</v>
      </c>
    </row>
    <row r="286" spans="1:15" ht="13.2" x14ac:dyDescent="0.25">
      <c r="A286" s="1" t="s">
        <v>795</v>
      </c>
      <c r="B286" s="1" t="s">
        <v>1630</v>
      </c>
      <c r="C286" s="1" t="s">
        <v>1631</v>
      </c>
      <c r="D286" s="1" t="s">
        <v>41</v>
      </c>
      <c r="E286" s="1" t="s">
        <v>1632</v>
      </c>
      <c r="F286" s="4">
        <v>24</v>
      </c>
      <c r="G286" s="4" t="s">
        <v>1454</v>
      </c>
      <c r="H286" s="4" t="s">
        <v>1454</v>
      </c>
      <c r="I286" s="1" t="s">
        <v>1633</v>
      </c>
      <c r="J286" s="1" t="s">
        <v>41</v>
      </c>
      <c r="K286" s="1" t="s">
        <v>1634</v>
      </c>
      <c r="L286" s="1" t="s">
        <v>23</v>
      </c>
      <c r="M286" s="4" t="s">
        <v>24</v>
      </c>
      <c r="N286" s="1" t="s">
        <v>299</v>
      </c>
      <c r="O286" s="1" t="s">
        <v>300</v>
      </c>
    </row>
    <row r="287" spans="1:15" ht="13.2" x14ac:dyDescent="0.25">
      <c r="A287" s="1" t="s">
        <v>795</v>
      </c>
      <c r="B287" s="1" t="s">
        <v>1635</v>
      </c>
      <c r="C287" s="1" t="s">
        <v>1636</v>
      </c>
      <c r="D287" s="1" t="s">
        <v>57</v>
      </c>
      <c r="E287" s="1" t="s">
        <v>1637</v>
      </c>
      <c r="F287" s="4">
        <v>38</v>
      </c>
      <c r="G287" s="4" t="s">
        <v>60</v>
      </c>
      <c r="H287" s="4" t="s">
        <v>60</v>
      </c>
      <c r="I287" s="1" t="s">
        <v>1638</v>
      </c>
      <c r="J287" s="1" t="s">
        <v>57</v>
      </c>
      <c r="K287" s="1" t="s">
        <v>1639</v>
      </c>
      <c r="L287" s="1" t="s">
        <v>23</v>
      </c>
      <c r="M287" s="4" t="s">
        <v>24</v>
      </c>
      <c r="N287" s="2" t="s">
        <v>99</v>
      </c>
      <c r="O287" s="2" t="s">
        <v>1640</v>
      </c>
    </row>
    <row r="288" spans="1:15" ht="13.2" x14ac:dyDescent="0.25">
      <c r="A288" s="1" t="s">
        <v>795</v>
      </c>
      <c r="B288" s="1" t="s">
        <v>1641</v>
      </c>
      <c r="C288" s="1" t="s">
        <v>1642</v>
      </c>
      <c r="D288" s="1" t="s">
        <v>1643</v>
      </c>
      <c r="E288" s="1" t="s">
        <v>1644</v>
      </c>
      <c r="F288" s="4">
        <v>42</v>
      </c>
      <c r="G288" s="4">
        <v>14</v>
      </c>
      <c r="H288" s="4">
        <v>9</v>
      </c>
      <c r="I288" s="1" t="s">
        <v>1645</v>
      </c>
      <c r="J288" s="1" t="s">
        <v>1646</v>
      </c>
      <c r="K288" s="1" t="s">
        <v>1647</v>
      </c>
      <c r="L288" s="1" t="s">
        <v>79</v>
      </c>
      <c r="M288" s="4" t="s">
        <v>24</v>
      </c>
      <c r="N288" s="1" t="s">
        <v>1648</v>
      </c>
      <c r="O288" s="1" t="s">
        <v>155</v>
      </c>
    </row>
    <row r="289" spans="1:15" ht="13.2" x14ac:dyDescent="0.25">
      <c r="A289" s="1" t="s">
        <v>795</v>
      </c>
      <c r="B289" s="1" t="s">
        <v>1649</v>
      </c>
      <c r="C289" s="1" t="s">
        <v>1650</v>
      </c>
      <c r="D289" s="1" t="s">
        <v>416</v>
      </c>
      <c r="E289" s="1" t="s">
        <v>1651</v>
      </c>
      <c r="F289" s="4">
        <v>33</v>
      </c>
      <c r="G289" s="4" t="s">
        <v>1652</v>
      </c>
      <c r="H289" s="4" t="s">
        <v>381</v>
      </c>
      <c r="I289" s="1" t="s">
        <v>1653</v>
      </c>
      <c r="J289" s="1" t="s">
        <v>416</v>
      </c>
      <c r="K289" s="1" t="s">
        <v>1651</v>
      </c>
      <c r="L289" s="1" t="s">
        <v>23</v>
      </c>
      <c r="M289" s="4" t="s">
        <v>24</v>
      </c>
      <c r="N289" s="1" t="s">
        <v>1654</v>
      </c>
      <c r="O289" s="1" t="s">
        <v>1655</v>
      </c>
    </row>
    <row r="290" spans="1:15" ht="13.2" x14ac:dyDescent="0.25">
      <c r="A290" s="1" t="s">
        <v>795</v>
      </c>
      <c r="B290" s="1" t="s">
        <v>1656</v>
      </c>
      <c r="C290" s="1" t="s">
        <v>1657</v>
      </c>
      <c r="D290" s="1" t="s">
        <v>1658</v>
      </c>
      <c r="E290" s="1" t="s">
        <v>1659</v>
      </c>
      <c r="F290" s="4" t="s">
        <v>266</v>
      </c>
      <c r="G290" s="4" t="s">
        <v>19</v>
      </c>
      <c r="H290" s="4" t="s">
        <v>19</v>
      </c>
      <c r="I290" s="1" t="s">
        <v>1660</v>
      </c>
      <c r="J290" s="1" t="s">
        <v>466</v>
      </c>
      <c r="K290" s="1" t="s">
        <v>1661</v>
      </c>
      <c r="L290" s="1" t="s">
        <v>23</v>
      </c>
      <c r="M290" s="4" t="s">
        <v>24</v>
      </c>
      <c r="N290" s="2" t="s">
        <v>63</v>
      </c>
      <c r="O290" s="2" t="s">
        <v>470</v>
      </c>
    </row>
    <row r="291" spans="1:15" ht="13.2" x14ac:dyDescent="0.25">
      <c r="A291" s="1" t="s">
        <v>795</v>
      </c>
      <c r="B291" s="1" t="s">
        <v>1662</v>
      </c>
      <c r="C291" s="1" t="s">
        <v>1663</v>
      </c>
      <c r="D291" s="1" t="s">
        <v>57</v>
      </c>
      <c r="E291" s="1" t="s">
        <v>1664</v>
      </c>
      <c r="F291" s="4">
        <v>33</v>
      </c>
      <c r="G291" s="4" t="s">
        <v>1007</v>
      </c>
      <c r="H291" s="4" t="s">
        <v>1007</v>
      </c>
      <c r="I291" s="1" t="s">
        <v>1665</v>
      </c>
      <c r="J291" s="1" t="s">
        <v>57</v>
      </c>
      <c r="K291" s="1" t="s">
        <v>1666</v>
      </c>
      <c r="L291" s="1" t="s">
        <v>23</v>
      </c>
      <c r="M291" s="4" t="s">
        <v>24</v>
      </c>
      <c r="N291" s="1" t="s">
        <v>1623</v>
      </c>
      <c r="O291" s="1" t="s">
        <v>1667</v>
      </c>
    </row>
    <row r="292" spans="1:15" ht="13.2" x14ac:dyDescent="0.25">
      <c r="A292" s="1" t="s">
        <v>795</v>
      </c>
      <c r="B292" s="1" t="s">
        <v>1668</v>
      </c>
      <c r="C292" s="1" t="s">
        <v>1669</v>
      </c>
      <c r="D292" s="1" t="s">
        <v>1670</v>
      </c>
      <c r="E292" s="1" t="s">
        <v>1671</v>
      </c>
      <c r="F292" s="4" t="s">
        <v>1672</v>
      </c>
      <c r="G292" s="4" t="s">
        <v>332</v>
      </c>
      <c r="H292" s="4" t="s">
        <v>332</v>
      </c>
      <c r="I292" s="1" t="s">
        <v>1673</v>
      </c>
      <c r="J292" s="1" t="s">
        <v>1670</v>
      </c>
      <c r="K292" s="1" t="s">
        <v>1674</v>
      </c>
      <c r="L292" s="1" t="s">
        <v>23</v>
      </c>
      <c r="M292" s="4" t="s">
        <v>24</v>
      </c>
      <c r="N292" s="2" t="s">
        <v>177</v>
      </c>
      <c r="O292" s="2" t="s">
        <v>307</v>
      </c>
    </row>
    <row r="293" spans="1:15" ht="13.2" x14ac:dyDescent="0.25">
      <c r="A293" s="1" t="s">
        <v>795</v>
      </c>
      <c r="B293" s="1" t="s">
        <v>1662</v>
      </c>
      <c r="C293" s="1" t="s">
        <v>1675</v>
      </c>
      <c r="D293" s="1" t="s">
        <v>57</v>
      </c>
      <c r="E293" s="1" t="s">
        <v>1666</v>
      </c>
      <c r="F293" s="4" t="s">
        <v>266</v>
      </c>
      <c r="G293" s="4" t="s">
        <v>1676</v>
      </c>
      <c r="H293" s="4" t="s">
        <v>1676</v>
      </c>
      <c r="I293" s="1" t="s">
        <v>1677</v>
      </c>
      <c r="J293" s="1" t="s">
        <v>57</v>
      </c>
      <c r="K293" s="1" t="s">
        <v>1666</v>
      </c>
      <c r="L293" s="1" t="s">
        <v>23</v>
      </c>
      <c r="M293" s="4" t="s">
        <v>24</v>
      </c>
      <c r="N293" s="1" t="s">
        <v>1623</v>
      </c>
      <c r="O293" s="1" t="s">
        <v>1667</v>
      </c>
    </row>
    <row r="294" spans="1:15" ht="13.2" x14ac:dyDescent="0.25">
      <c r="A294" s="1" t="s">
        <v>795</v>
      </c>
      <c r="B294" s="1" t="s">
        <v>1678</v>
      </c>
      <c r="C294" s="1" t="s">
        <v>1679</v>
      </c>
      <c r="D294" s="1" t="s">
        <v>57</v>
      </c>
      <c r="E294" s="1" t="s">
        <v>1680</v>
      </c>
      <c r="F294" s="4" t="s">
        <v>1681</v>
      </c>
      <c r="G294" s="4">
        <v>1.6</v>
      </c>
      <c r="H294" s="4">
        <v>1.6</v>
      </c>
      <c r="I294" s="1" t="s">
        <v>1682</v>
      </c>
      <c r="J294" s="1" t="s">
        <v>57</v>
      </c>
      <c r="K294" s="1" t="s">
        <v>1683</v>
      </c>
      <c r="L294" s="1" t="s">
        <v>23</v>
      </c>
      <c r="M294" s="4" t="s">
        <v>24</v>
      </c>
      <c r="N294" s="2" t="s">
        <v>1684</v>
      </c>
      <c r="O294" s="1" t="s">
        <v>1685</v>
      </c>
    </row>
    <row r="295" spans="1:15" ht="13.2" x14ac:dyDescent="0.25">
      <c r="A295" s="1" t="s">
        <v>795</v>
      </c>
      <c r="B295" s="1" t="s">
        <v>1686</v>
      </c>
      <c r="C295" s="1" t="s">
        <v>1687</v>
      </c>
      <c r="D295" s="1" t="s">
        <v>416</v>
      </c>
      <c r="E295" s="1" t="s">
        <v>1688</v>
      </c>
      <c r="F295" s="4">
        <v>25</v>
      </c>
      <c r="G295" s="4">
        <v>3</v>
      </c>
      <c r="H295" s="4">
        <v>1.5</v>
      </c>
      <c r="I295" s="1" t="s">
        <v>1689</v>
      </c>
      <c r="J295" s="1" t="s">
        <v>1690</v>
      </c>
      <c r="K295" s="1" t="s">
        <v>1691</v>
      </c>
      <c r="L295" s="1" t="s">
        <v>23</v>
      </c>
      <c r="M295" s="4" t="s">
        <v>24</v>
      </c>
      <c r="N295" s="2" t="s">
        <v>1278</v>
      </c>
      <c r="O295" s="2" t="s">
        <v>1692</v>
      </c>
    </row>
    <row r="296" spans="1:15" ht="13.2" x14ac:dyDescent="0.25">
      <c r="A296" s="1" t="s">
        <v>795</v>
      </c>
      <c r="B296" s="1" t="s">
        <v>1693</v>
      </c>
      <c r="C296" s="1" t="s">
        <v>1694</v>
      </c>
      <c r="D296" s="1" t="s">
        <v>57</v>
      </c>
      <c r="E296" s="1" t="s">
        <v>1695</v>
      </c>
      <c r="F296" s="4">
        <v>23</v>
      </c>
      <c r="G296" s="4">
        <v>2</v>
      </c>
      <c r="H296" s="4">
        <v>2</v>
      </c>
      <c r="I296" s="1" t="s">
        <v>1696</v>
      </c>
      <c r="J296" s="1" t="s">
        <v>41</v>
      </c>
      <c r="K296" s="1" t="s">
        <v>1697</v>
      </c>
      <c r="L296" s="1" t="s">
        <v>23</v>
      </c>
      <c r="M296" s="4" t="s">
        <v>45</v>
      </c>
      <c r="N296" s="2" t="s">
        <v>170</v>
      </c>
      <c r="O296" s="1" t="s">
        <v>300</v>
      </c>
    </row>
    <row r="297" spans="1:15" ht="13.2" x14ac:dyDescent="0.25">
      <c r="A297" s="1" t="s">
        <v>795</v>
      </c>
      <c r="B297" s="1" t="s">
        <v>1698</v>
      </c>
      <c r="C297" s="1" t="s">
        <v>1699</v>
      </c>
      <c r="D297" s="1" t="s">
        <v>792</v>
      </c>
      <c r="E297" s="1" t="s">
        <v>1700</v>
      </c>
      <c r="F297" s="4">
        <v>24</v>
      </c>
      <c r="G297" s="4">
        <v>1</v>
      </c>
      <c r="H297" s="4">
        <v>1</v>
      </c>
      <c r="I297" s="1" t="s">
        <v>1701</v>
      </c>
      <c r="J297" s="1" t="s">
        <v>792</v>
      </c>
      <c r="K297" s="1" t="s">
        <v>1702</v>
      </c>
      <c r="L297" s="1" t="s">
        <v>23</v>
      </c>
      <c r="M297" s="4" t="s">
        <v>24</v>
      </c>
      <c r="N297" s="1" t="s">
        <v>1309</v>
      </c>
      <c r="O297" s="1" t="s">
        <v>1703</v>
      </c>
    </row>
    <row r="298" spans="1:15" ht="13.2" x14ac:dyDescent="0.25">
      <c r="A298" s="1" t="s">
        <v>795</v>
      </c>
      <c r="B298" s="1" t="s">
        <v>1704</v>
      </c>
      <c r="C298" s="1" t="s">
        <v>1705</v>
      </c>
      <c r="D298" s="1" t="s">
        <v>57</v>
      </c>
      <c r="E298" s="1" t="s">
        <v>1706</v>
      </c>
      <c r="F298" s="4">
        <v>32</v>
      </c>
      <c r="G298" s="4">
        <v>11</v>
      </c>
      <c r="H298" s="4">
        <v>7</v>
      </c>
      <c r="I298" s="1" t="s">
        <v>1707</v>
      </c>
      <c r="J298" s="1" t="s">
        <v>57</v>
      </c>
      <c r="K298" s="1" t="s">
        <v>1708</v>
      </c>
      <c r="L298" s="1" t="s">
        <v>23</v>
      </c>
      <c r="M298" s="4" t="s">
        <v>24</v>
      </c>
      <c r="N298" s="2" t="s">
        <v>99</v>
      </c>
      <c r="O298" s="2" t="s">
        <v>136</v>
      </c>
    </row>
    <row r="299" spans="1:15" ht="13.2" x14ac:dyDescent="0.25">
      <c r="A299" s="1" t="s">
        <v>795</v>
      </c>
      <c r="B299" s="1" t="s">
        <v>1709</v>
      </c>
      <c r="C299" s="1" t="s">
        <v>1710</v>
      </c>
      <c r="D299" s="1" t="s">
        <v>57</v>
      </c>
      <c r="E299" s="1" t="s">
        <v>1711</v>
      </c>
      <c r="F299" s="4" t="s">
        <v>295</v>
      </c>
      <c r="G299" s="4" t="s">
        <v>332</v>
      </c>
      <c r="H299" s="4" t="s">
        <v>332</v>
      </c>
      <c r="I299" s="1" t="s">
        <v>1712</v>
      </c>
      <c r="J299" s="1" t="s">
        <v>57</v>
      </c>
      <c r="K299" s="1" t="s">
        <v>1713</v>
      </c>
      <c r="L299" s="1" t="s">
        <v>23</v>
      </c>
      <c r="M299" s="4" t="s">
        <v>24</v>
      </c>
      <c r="N299" s="1" t="s">
        <v>677</v>
      </c>
      <c r="O299" s="1" t="s">
        <v>1714</v>
      </c>
    </row>
    <row r="300" spans="1:15" ht="13.2" x14ac:dyDescent="0.25">
      <c r="A300" s="1" t="s">
        <v>795</v>
      </c>
      <c r="B300" s="1" t="s">
        <v>1715</v>
      </c>
      <c r="C300" s="1" t="s">
        <v>1716</v>
      </c>
      <c r="D300" s="1" t="s">
        <v>180</v>
      </c>
      <c r="E300" s="1" t="s">
        <v>1717</v>
      </c>
      <c r="F300" s="4" t="s">
        <v>113</v>
      </c>
      <c r="G300" s="4">
        <v>2</v>
      </c>
      <c r="H300" s="4">
        <v>2</v>
      </c>
      <c r="I300" s="1" t="s">
        <v>1718</v>
      </c>
      <c r="J300" s="1" t="s">
        <v>180</v>
      </c>
      <c r="K300" s="1" t="s">
        <v>1719</v>
      </c>
      <c r="L300" s="1" t="s">
        <v>23</v>
      </c>
      <c r="M300" s="4" t="s">
        <v>24</v>
      </c>
      <c r="N300" s="1">
        <v>2021</v>
      </c>
      <c r="O300" s="1">
        <v>2023</v>
      </c>
    </row>
    <row r="301" spans="1:15" ht="13.2" x14ac:dyDescent="0.25">
      <c r="A301" s="1" t="s">
        <v>795</v>
      </c>
      <c r="B301" s="1" t="s">
        <v>1720</v>
      </c>
      <c r="C301" s="1" t="s">
        <v>1721</v>
      </c>
      <c r="D301" s="1" t="s">
        <v>1722</v>
      </c>
      <c r="E301" s="1" t="s">
        <v>1723</v>
      </c>
      <c r="F301" s="4">
        <v>25</v>
      </c>
      <c r="G301" s="4">
        <v>2</v>
      </c>
      <c r="H301" s="4">
        <v>2</v>
      </c>
      <c r="I301" s="1" t="s">
        <v>1724</v>
      </c>
      <c r="J301" s="1" t="s">
        <v>1725</v>
      </c>
      <c r="K301" s="1" t="s">
        <v>1726</v>
      </c>
      <c r="L301" s="1" t="s">
        <v>23</v>
      </c>
      <c r="M301" s="4" t="s">
        <v>24</v>
      </c>
      <c r="N301" s="1">
        <v>2021</v>
      </c>
      <c r="O301" s="1">
        <v>2024</v>
      </c>
    </row>
    <row r="302" spans="1:15" ht="13.2" x14ac:dyDescent="0.25">
      <c r="A302" s="1" t="s">
        <v>795</v>
      </c>
      <c r="B302" s="1" t="s">
        <v>1727</v>
      </c>
      <c r="C302" s="1" t="s">
        <v>1728</v>
      </c>
      <c r="D302" s="1" t="s">
        <v>57</v>
      </c>
      <c r="E302" s="1" t="s">
        <v>1729</v>
      </c>
      <c r="F302" s="4">
        <v>27</v>
      </c>
      <c r="G302" s="4" t="s">
        <v>852</v>
      </c>
      <c r="H302" s="4" t="s">
        <v>852</v>
      </c>
      <c r="I302" s="1" t="s">
        <v>1730</v>
      </c>
      <c r="J302" s="1" t="s">
        <v>57</v>
      </c>
      <c r="K302" s="1" t="s">
        <v>1731</v>
      </c>
      <c r="L302" s="1" t="s">
        <v>23</v>
      </c>
      <c r="M302" s="4" t="s">
        <v>24</v>
      </c>
      <c r="N302" s="1">
        <v>2021</v>
      </c>
      <c r="O302" s="1">
        <v>2023</v>
      </c>
    </row>
    <row r="303" spans="1:15" ht="13.2" x14ac:dyDescent="0.25">
      <c r="A303" s="1" t="s">
        <v>795</v>
      </c>
      <c r="B303" s="1" t="s">
        <v>1732</v>
      </c>
      <c r="C303" s="1" t="s">
        <v>1733</v>
      </c>
      <c r="D303" s="1" t="s">
        <v>1734</v>
      </c>
      <c r="E303" s="1" t="s">
        <v>1735</v>
      </c>
      <c r="F303" s="4">
        <v>21</v>
      </c>
      <c r="G303" s="4">
        <v>0.6</v>
      </c>
      <c r="H303" s="4">
        <v>0.6</v>
      </c>
      <c r="I303" s="1" t="s">
        <v>1736</v>
      </c>
      <c r="J303" s="1" t="s">
        <v>1734</v>
      </c>
      <c r="K303" s="1" t="s">
        <v>1737</v>
      </c>
      <c r="L303" s="1" t="s">
        <v>23</v>
      </c>
      <c r="M303" s="4" t="s">
        <v>45</v>
      </c>
      <c r="N303" s="1" t="s">
        <v>325</v>
      </c>
      <c r="O303" s="1" t="s">
        <v>325</v>
      </c>
    </row>
    <row r="304" spans="1:15" ht="13.2" x14ac:dyDescent="0.25">
      <c r="A304" s="1" t="s">
        <v>795</v>
      </c>
      <c r="B304" s="1" t="s">
        <v>1197</v>
      </c>
      <c r="C304" s="1" t="s">
        <v>1738</v>
      </c>
      <c r="D304" s="1" t="s">
        <v>1739</v>
      </c>
      <c r="E304" s="1" t="s">
        <v>1740</v>
      </c>
      <c r="F304" s="4">
        <v>25</v>
      </c>
      <c r="G304" s="4" t="s">
        <v>1741</v>
      </c>
      <c r="H304" s="4" t="s">
        <v>1742</v>
      </c>
      <c r="I304" s="1" t="s">
        <v>1743</v>
      </c>
      <c r="J304" s="1" t="s">
        <v>1744</v>
      </c>
      <c r="K304" s="1" t="s">
        <v>1745</v>
      </c>
      <c r="L304" s="1" t="s">
        <v>23</v>
      </c>
      <c r="M304" s="4" t="s">
        <v>24</v>
      </c>
      <c r="N304" s="1">
        <v>2021</v>
      </c>
      <c r="O304" s="1">
        <v>2024</v>
      </c>
    </row>
    <row r="305" spans="1:15" ht="13.2" x14ac:dyDescent="0.25">
      <c r="A305" s="1" t="s">
        <v>795</v>
      </c>
      <c r="B305" s="1" t="s">
        <v>1746</v>
      </c>
      <c r="C305" s="1" t="s">
        <v>1747</v>
      </c>
      <c r="D305" s="1" t="s">
        <v>57</v>
      </c>
      <c r="E305" s="1" t="s">
        <v>1748</v>
      </c>
      <c r="F305" s="4" t="s">
        <v>18</v>
      </c>
      <c r="G305" s="4" t="s">
        <v>60</v>
      </c>
      <c r="H305" s="4" t="s">
        <v>60</v>
      </c>
      <c r="I305" s="1" t="s">
        <v>1749</v>
      </c>
      <c r="J305" s="1" t="s">
        <v>57</v>
      </c>
      <c r="K305" s="1" t="s">
        <v>1750</v>
      </c>
      <c r="L305" s="1" t="s">
        <v>23</v>
      </c>
      <c r="M305" s="4" t="s">
        <v>24</v>
      </c>
      <c r="N305" s="2" t="s">
        <v>1751</v>
      </c>
      <c r="O305" s="2" t="s">
        <v>1752</v>
      </c>
    </row>
    <row r="306" spans="1:15" ht="13.2" x14ac:dyDescent="0.25">
      <c r="A306" s="1" t="s">
        <v>795</v>
      </c>
      <c r="B306" s="1" t="s">
        <v>1746</v>
      </c>
      <c r="C306" s="1" t="s">
        <v>1753</v>
      </c>
      <c r="D306" s="1" t="s">
        <v>1754</v>
      </c>
      <c r="E306" s="1" t="s">
        <v>1755</v>
      </c>
      <c r="F306" s="4">
        <v>31</v>
      </c>
      <c r="G306" s="4" t="s">
        <v>1501</v>
      </c>
      <c r="H306" s="4" t="s">
        <v>60</v>
      </c>
      <c r="I306" s="1" t="s">
        <v>1756</v>
      </c>
      <c r="J306" s="1" t="s">
        <v>1757</v>
      </c>
      <c r="K306" s="1" t="s">
        <v>1758</v>
      </c>
      <c r="L306" s="1" t="s">
        <v>23</v>
      </c>
      <c r="M306" s="4" t="s">
        <v>24</v>
      </c>
      <c r="N306" s="2" t="s">
        <v>1751</v>
      </c>
      <c r="O306" s="2" t="s">
        <v>1759</v>
      </c>
    </row>
    <row r="307" spans="1:15" ht="13.2" x14ac:dyDescent="0.25">
      <c r="A307" s="1" t="s">
        <v>795</v>
      </c>
      <c r="B307" s="1" t="s">
        <v>1746</v>
      </c>
      <c r="C307" s="1" t="s">
        <v>1760</v>
      </c>
      <c r="D307" s="1" t="s">
        <v>1757</v>
      </c>
      <c r="E307" s="1" t="s">
        <v>1761</v>
      </c>
      <c r="F307" s="4">
        <v>43</v>
      </c>
      <c r="G307" s="4">
        <v>10</v>
      </c>
      <c r="H307" s="4">
        <v>1</v>
      </c>
      <c r="I307" s="1" t="s">
        <v>1762</v>
      </c>
      <c r="J307" s="1" t="s">
        <v>1757</v>
      </c>
      <c r="K307" s="1" t="s">
        <v>1763</v>
      </c>
      <c r="L307" s="1" t="s">
        <v>23</v>
      </c>
      <c r="M307" s="4" t="s">
        <v>24</v>
      </c>
      <c r="N307" s="2" t="s">
        <v>1751</v>
      </c>
      <c r="O307" s="2" t="s">
        <v>1752</v>
      </c>
    </row>
    <row r="308" spans="1:15" ht="13.2" x14ac:dyDescent="0.25">
      <c r="A308" s="1" t="s">
        <v>795</v>
      </c>
      <c r="B308" s="1" t="s">
        <v>1746</v>
      </c>
      <c r="C308" s="1" t="s">
        <v>1764</v>
      </c>
      <c r="D308" s="1" t="s">
        <v>57</v>
      </c>
      <c r="E308" s="1" t="s">
        <v>1765</v>
      </c>
      <c r="F308" s="4">
        <v>34</v>
      </c>
      <c r="G308" s="4" t="s">
        <v>90</v>
      </c>
      <c r="H308" s="4" t="s">
        <v>90</v>
      </c>
      <c r="I308" s="1" t="s">
        <v>1766</v>
      </c>
      <c r="J308" s="1" t="s">
        <v>57</v>
      </c>
      <c r="K308" s="1" t="s">
        <v>1767</v>
      </c>
      <c r="L308" s="1" t="s">
        <v>23</v>
      </c>
      <c r="M308" s="4" t="s">
        <v>24</v>
      </c>
      <c r="N308" s="2" t="s">
        <v>1751</v>
      </c>
      <c r="O308" s="2" t="s">
        <v>1759</v>
      </c>
    </row>
    <row r="309" spans="1:15" ht="13.2" x14ac:dyDescent="0.25">
      <c r="A309" s="1" t="s">
        <v>795</v>
      </c>
      <c r="B309" s="1" t="s">
        <v>1686</v>
      </c>
      <c r="C309" s="1" t="s">
        <v>1768</v>
      </c>
      <c r="D309" s="1" t="s">
        <v>416</v>
      </c>
      <c r="E309" s="1" t="s">
        <v>1769</v>
      </c>
      <c r="F309" s="4">
        <v>23</v>
      </c>
      <c r="G309" s="4">
        <v>4</v>
      </c>
      <c r="H309" s="4" t="s">
        <v>19</v>
      </c>
      <c r="I309" s="1" t="s">
        <v>1770</v>
      </c>
      <c r="J309" s="1" t="s">
        <v>1554</v>
      </c>
      <c r="K309" s="1" t="s">
        <v>1771</v>
      </c>
      <c r="L309" s="1" t="s">
        <v>23</v>
      </c>
      <c r="M309" s="4" t="s">
        <v>24</v>
      </c>
      <c r="N309" s="2" t="s">
        <v>1278</v>
      </c>
      <c r="O309" s="2" t="s">
        <v>1692</v>
      </c>
    </row>
    <row r="310" spans="1:15" ht="13.2" x14ac:dyDescent="0.25">
      <c r="A310" s="1" t="s">
        <v>795</v>
      </c>
      <c r="B310" s="1" t="s">
        <v>1686</v>
      </c>
      <c r="C310" s="1" t="s">
        <v>1772</v>
      </c>
      <c r="D310" s="1" t="s">
        <v>416</v>
      </c>
      <c r="E310" s="1" t="s">
        <v>1773</v>
      </c>
      <c r="F310" s="4">
        <v>21</v>
      </c>
      <c r="G310" s="4" t="s">
        <v>19</v>
      </c>
      <c r="H310" s="4" t="s">
        <v>19</v>
      </c>
      <c r="I310" s="1" t="s">
        <v>1774</v>
      </c>
      <c r="J310" s="1" t="s">
        <v>57</v>
      </c>
      <c r="K310" s="1" t="s">
        <v>1775</v>
      </c>
      <c r="L310" s="1" t="s">
        <v>23</v>
      </c>
      <c r="M310" s="4" t="s">
        <v>24</v>
      </c>
      <c r="N310" s="2" t="s">
        <v>1278</v>
      </c>
      <c r="O310" s="2" t="s">
        <v>1692</v>
      </c>
    </row>
    <row r="311" spans="1:15" ht="13.2" x14ac:dyDescent="0.25">
      <c r="A311" s="1" t="s">
        <v>795</v>
      </c>
      <c r="B311" s="1" t="s">
        <v>1686</v>
      </c>
      <c r="C311" s="1" t="s">
        <v>1776</v>
      </c>
      <c r="D311" s="1" t="s">
        <v>57</v>
      </c>
      <c r="E311" s="1" t="s">
        <v>1777</v>
      </c>
      <c r="F311" s="4" t="s">
        <v>1778</v>
      </c>
      <c r="G311" s="4" t="s">
        <v>59</v>
      </c>
      <c r="H311" s="4" t="s">
        <v>59</v>
      </c>
      <c r="I311" s="1" t="s">
        <v>1779</v>
      </c>
      <c r="J311" s="1" t="s">
        <v>1780</v>
      </c>
      <c r="K311" s="1" t="s">
        <v>1781</v>
      </c>
      <c r="L311" s="1" t="s">
        <v>23</v>
      </c>
      <c r="M311" s="4" t="s">
        <v>24</v>
      </c>
      <c r="N311" s="2" t="s">
        <v>1278</v>
      </c>
      <c r="O311" s="2" t="s">
        <v>1692</v>
      </c>
    </row>
    <row r="312" spans="1:15" ht="13.2" x14ac:dyDescent="0.25">
      <c r="A312" s="1" t="s">
        <v>795</v>
      </c>
      <c r="B312" s="1" t="s">
        <v>1782</v>
      </c>
      <c r="C312" s="1" t="s">
        <v>1783</v>
      </c>
      <c r="D312" s="1" t="s">
        <v>1784</v>
      </c>
      <c r="E312" s="1" t="s">
        <v>1785</v>
      </c>
      <c r="F312" s="4" t="s">
        <v>113</v>
      </c>
      <c r="G312" s="4" t="s">
        <v>1786</v>
      </c>
      <c r="H312" s="4">
        <v>0</v>
      </c>
      <c r="I312" s="1" t="s">
        <v>1787</v>
      </c>
      <c r="J312" s="1" t="s">
        <v>1784</v>
      </c>
      <c r="K312" s="1" t="s">
        <v>1788</v>
      </c>
      <c r="L312" s="1" t="s">
        <v>23</v>
      </c>
      <c r="M312" s="4" t="s">
        <v>24</v>
      </c>
      <c r="N312" s="1" t="s">
        <v>1789</v>
      </c>
      <c r="O312" s="2" t="s">
        <v>867</v>
      </c>
    </row>
    <row r="313" spans="1:15" ht="13.2" x14ac:dyDescent="0.25">
      <c r="A313" s="1" t="s">
        <v>795</v>
      </c>
      <c r="B313" s="1" t="s">
        <v>1790</v>
      </c>
      <c r="C313" s="1" t="s">
        <v>1791</v>
      </c>
      <c r="D313" s="1" t="s">
        <v>1792</v>
      </c>
      <c r="E313" s="1" t="s">
        <v>1793</v>
      </c>
      <c r="F313" s="4" t="s">
        <v>18</v>
      </c>
      <c r="G313" s="4" t="s">
        <v>60</v>
      </c>
      <c r="H313" s="4" t="s">
        <v>1794</v>
      </c>
      <c r="I313" s="1" t="s">
        <v>1795</v>
      </c>
      <c r="J313" s="1" t="s">
        <v>1796</v>
      </c>
      <c r="K313" s="1" t="s">
        <v>1797</v>
      </c>
      <c r="L313" s="1" t="s">
        <v>79</v>
      </c>
      <c r="M313" s="4" t="s">
        <v>24</v>
      </c>
      <c r="N313" s="1" t="s">
        <v>1798</v>
      </c>
      <c r="O313" s="2" t="s">
        <v>1112</v>
      </c>
    </row>
    <row r="314" spans="1:15" ht="13.2" x14ac:dyDescent="0.25">
      <c r="A314" s="1" t="s">
        <v>795</v>
      </c>
      <c r="B314" s="1" t="s">
        <v>1790</v>
      </c>
      <c r="C314" s="1" t="s">
        <v>1799</v>
      </c>
      <c r="D314" s="1" t="s">
        <v>1800</v>
      </c>
      <c r="E314" s="1" t="s">
        <v>1761</v>
      </c>
      <c r="F314" s="4" t="s">
        <v>422</v>
      </c>
      <c r="G314" s="4" t="s">
        <v>60</v>
      </c>
      <c r="H314" s="4" t="s">
        <v>60</v>
      </c>
      <c r="I314" s="1" t="s">
        <v>1801</v>
      </c>
      <c r="J314" s="1" t="s">
        <v>1802</v>
      </c>
      <c r="K314" s="1" t="s">
        <v>1803</v>
      </c>
      <c r="L314" s="1" t="s">
        <v>79</v>
      </c>
      <c r="M314" s="4" t="s">
        <v>24</v>
      </c>
      <c r="N314" s="2" t="s">
        <v>1804</v>
      </c>
      <c r="O314" s="2" t="s">
        <v>1112</v>
      </c>
    </row>
    <row r="315" spans="1:15" ht="13.2" x14ac:dyDescent="0.25">
      <c r="A315" s="1" t="s">
        <v>795</v>
      </c>
      <c r="B315" s="1" t="s">
        <v>1790</v>
      </c>
      <c r="C315" s="1" t="s">
        <v>1805</v>
      </c>
      <c r="D315" s="1" t="s">
        <v>1806</v>
      </c>
      <c r="E315" s="1" t="s">
        <v>1807</v>
      </c>
      <c r="F315" s="4">
        <v>22</v>
      </c>
      <c r="G315" s="4" t="s">
        <v>60</v>
      </c>
      <c r="H315" s="4" t="s">
        <v>60</v>
      </c>
      <c r="I315" s="1" t="s">
        <v>1808</v>
      </c>
      <c r="J315" s="1" t="s">
        <v>1809</v>
      </c>
      <c r="K315" s="1" t="s">
        <v>1803</v>
      </c>
      <c r="L315" s="1" t="s">
        <v>79</v>
      </c>
      <c r="M315" s="4" t="s">
        <v>24</v>
      </c>
      <c r="N315" s="2" t="s">
        <v>1804</v>
      </c>
      <c r="O315" s="2" t="s">
        <v>1112</v>
      </c>
    </row>
    <row r="316" spans="1:15" ht="13.2" x14ac:dyDescent="0.25">
      <c r="A316" s="1" t="s">
        <v>795</v>
      </c>
      <c r="B316" s="1" t="s">
        <v>1810</v>
      </c>
      <c r="C316" s="1" t="s">
        <v>1811</v>
      </c>
      <c r="D316" s="1" t="s">
        <v>1812</v>
      </c>
      <c r="E316" s="1" t="s">
        <v>905</v>
      </c>
      <c r="F316" s="4">
        <v>25</v>
      </c>
      <c r="G316" s="4">
        <v>4</v>
      </c>
      <c r="H316" s="4">
        <v>4</v>
      </c>
      <c r="I316" s="1" t="s">
        <v>1813</v>
      </c>
      <c r="J316" s="1" t="s">
        <v>1812</v>
      </c>
      <c r="K316" s="1" t="s">
        <v>1814</v>
      </c>
      <c r="L316" s="1" t="s">
        <v>23</v>
      </c>
      <c r="M316" s="4" t="s">
        <v>45</v>
      </c>
      <c r="N316" s="1" t="s">
        <v>155</v>
      </c>
      <c r="O316" s="1" t="s">
        <v>1815</v>
      </c>
    </row>
    <row r="317" spans="1:15" ht="13.2" x14ac:dyDescent="0.25">
      <c r="A317" s="1" t="s">
        <v>795</v>
      </c>
      <c r="B317" s="1" t="s">
        <v>1810</v>
      </c>
      <c r="C317" s="1" t="s">
        <v>1816</v>
      </c>
      <c r="D317" s="1" t="s">
        <v>1817</v>
      </c>
      <c r="E317" s="1" t="s">
        <v>1818</v>
      </c>
      <c r="F317" s="4">
        <v>24</v>
      </c>
      <c r="G317" s="4">
        <v>3</v>
      </c>
      <c r="H317" s="4">
        <v>3</v>
      </c>
      <c r="I317" s="1" t="s">
        <v>1819</v>
      </c>
      <c r="J317" s="1" t="s">
        <v>1817</v>
      </c>
      <c r="K317" s="1" t="s">
        <v>1820</v>
      </c>
      <c r="L317" s="1" t="s">
        <v>23</v>
      </c>
      <c r="M317" s="4" t="s">
        <v>45</v>
      </c>
      <c r="N317" s="1" t="s">
        <v>155</v>
      </c>
      <c r="O317" s="1" t="s">
        <v>1815</v>
      </c>
    </row>
    <row r="318" spans="1:15" ht="13.2" x14ac:dyDescent="0.25">
      <c r="A318" s="1" t="s">
        <v>795</v>
      </c>
      <c r="B318" s="1" t="s">
        <v>1821</v>
      </c>
      <c r="C318" s="1" t="s">
        <v>1822</v>
      </c>
      <c r="D318" s="1" t="s">
        <v>1823</v>
      </c>
      <c r="E318" s="1" t="s">
        <v>1818</v>
      </c>
      <c r="F318" s="4">
        <v>37</v>
      </c>
      <c r="G318" s="4">
        <v>18</v>
      </c>
      <c r="H318" s="4">
        <v>18</v>
      </c>
      <c r="I318" s="1" t="s">
        <v>1824</v>
      </c>
      <c r="J318" s="1" t="s">
        <v>1825</v>
      </c>
      <c r="K318" s="1" t="s">
        <v>1814</v>
      </c>
      <c r="L318" s="1" t="s">
        <v>23</v>
      </c>
      <c r="M318" s="4" t="s">
        <v>45</v>
      </c>
      <c r="N318" s="1" t="s">
        <v>155</v>
      </c>
      <c r="O318" s="1" t="s">
        <v>1815</v>
      </c>
    </row>
    <row r="319" spans="1:15" ht="13.2" x14ac:dyDescent="0.25">
      <c r="A319" s="1" t="s">
        <v>795</v>
      </c>
      <c r="B319" s="1" t="s">
        <v>1237</v>
      </c>
      <c r="C319" s="1" t="s">
        <v>1826</v>
      </c>
      <c r="D319" s="1" t="s">
        <v>57</v>
      </c>
      <c r="E319" s="1" t="s">
        <v>1827</v>
      </c>
      <c r="F319" s="4" t="s">
        <v>255</v>
      </c>
      <c r="G319" s="4" t="s">
        <v>160</v>
      </c>
      <c r="H319" s="4" t="s">
        <v>160</v>
      </c>
      <c r="I319" s="1" t="s">
        <v>1828</v>
      </c>
      <c r="J319" s="1" t="s">
        <v>57</v>
      </c>
      <c r="K319" s="1" t="s">
        <v>1829</v>
      </c>
      <c r="L319" s="1" t="s">
        <v>23</v>
      </c>
      <c r="M319" s="4" t="s">
        <v>24</v>
      </c>
      <c r="N319" s="2" t="s">
        <v>1830</v>
      </c>
      <c r="O319" s="2" t="s">
        <v>205</v>
      </c>
    </row>
    <row r="320" spans="1:15" ht="13.2" x14ac:dyDescent="0.25">
      <c r="A320" s="1" t="s">
        <v>795</v>
      </c>
      <c r="B320" s="1" t="s">
        <v>1831</v>
      </c>
      <c r="C320" s="1" t="s">
        <v>1832</v>
      </c>
      <c r="D320" s="1" t="s">
        <v>57</v>
      </c>
      <c r="E320" s="1" t="s">
        <v>1833</v>
      </c>
      <c r="F320" s="4" t="s">
        <v>255</v>
      </c>
      <c r="G320" s="4" t="s">
        <v>123</v>
      </c>
      <c r="H320" s="4" t="s">
        <v>60</v>
      </c>
      <c r="I320" s="1" t="s">
        <v>1834</v>
      </c>
      <c r="J320" s="1" t="s">
        <v>57</v>
      </c>
      <c r="K320" s="1" t="s">
        <v>1835</v>
      </c>
      <c r="L320" s="1" t="s">
        <v>23</v>
      </c>
      <c r="M320" s="4" t="s">
        <v>45</v>
      </c>
      <c r="N320" s="1" t="s">
        <v>1836</v>
      </c>
      <c r="O320" s="1" t="s">
        <v>1836</v>
      </c>
    </row>
    <row r="321" spans="1:15" ht="13.2" x14ac:dyDescent="0.25">
      <c r="A321" s="1" t="s">
        <v>795</v>
      </c>
      <c r="B321" s="1" t="s">
        <v>1831</v>
      </c>
      <c r="C321" s="1" t="s">
        <v>1837</v>
      </c>
      <c r="D321" s="1" t="s">
        <v>88</v>
      </c>
      <c r="E321" s="1" t="s">
        <v>1838</v>
      </c>
      <c r="F321" s="4">
        <v>22</v>
      </c>
      <c r="G321" s="4" t="s">
        <v>1839</v>
      </c>
      <c r="H321" s="4" t="s">
        <v>1839</v>
      </c>
      <c r="I321" s="1" t="s">
        <v>1840</v>
      </c>
      <c r="J321" s="1" t="s">
        <v>92</v>
      </c>
      <c r="K321" s="1" t="s">
        <v>1841</v>
      </c>
      <c r="L321" s="1" t="s">
        <v>23</v>
      </c>
      <c r="M321" s="4" t="s">
        <v>24</v>
      </c>
      <c r="N321" s="2" t="s">
        <v>170</v>
      </c>
      <c r="O321" s="2" t="s">
        <v>99</v>
      </c>
    </row>
    <row r="322" spans="1:15" ht="13.2" x14ac:dyDescent="0.25">
      <c r="A322" s="1" t="s">
        <v>795</v>
      </c>
      <c r="B322" s="1" t="s">
        <v>1831</v>
      </c>
      <c r="C322" s="1" t="s">
        <v>1842</v>
      </c>
      <c r="D322" s="1" t="s">
        <v>57</v>
      </c>
      <c r="E322" s="1" t="s">
        <v>1838</v>
      </c>
      <c r="F322" s="4">
        <v>23</v>
      </c>
      <c r="G322" s="4" t="s">
        <v>1843</v>
      </c>
      <c r="H322" s="4" t="s">
        <v>1843</v>
      </c>
      <c r="I322" s="1" t="s">
        <v>1840</v>
      </c>
      <c r="J322" s="1" t="s">
        <v>92</v>
      </c>
      <c r="K322" s="1" t="s">
        <v>1844</v>
      </c>
      <c r="L322" s="1" t="s">
        <v>23</v>
      </c>
      <c r="M322" s="4" t="s">
        <v>24</v>
      </c>
      <c r="N322" s="2" t="s">
        <v>593</v>
      </c>
      <c r="O322" s="2" t="s">
        <v>594</v>
      </c>
    </row>
    <row r="323" spans="1:15" ht="13.2" x14ac:dyDescent="0.25">
      <c r="A323" s="1" t="s">
        <v>795</v>
      </c>
      <c r="B323" s="1" t="s">
        <v>1845</v>
      </c>
      <c r="C323" s="1" t="s">
        <v>1846</v>
      </c>
      <c r="D323" s="1" t="s">
        <v>57</v>
      </c>
      <c r="E323" s="1" t="s">
        <v>1847</v>
      </c>
      <c r="F323" s="4">
        <v>31</v>
      </c>
      <c r="G323" s="4" t="s">
        <v>60</v>
      </c>
      <c r="H323" s="4" t="s">
        <v>60</v>
      </c>
      <c r="I323" s="1" t="s">
        <v>1848</v>
      </c>
      <c r="J323" s="1" t="s">
        <v>57</v>
      </c>
      <c r="K323" s="1" t="s">
        <v>1849</v>
      </c>
      <c r="L323" s="1" t="s">
        <v>23</v>
      </c>
      <c r="M323" s="4" t="s">
        <v>24</v>
      </c>
      <c r="N323" s="2" t="s">
        <v>63</v>
      </c>
      <c r="O323" s="2" t="s">
        <v>99</v>
      </c>
    </row>
    <row r="324" spans="1:15" ht="13.2" x14ac:dyDescent="0.25">
      <c r="A324" s="1" t="s">
        <v>795</v>
      </c>
      <c r="B324" s="1" t="s">
        <v>1845</v>
      </c>
      <c r="C324" s="1" t="s">
        <v>1850</v>
      </c>
      <c r="D324" s="1" t="s">
        <v>57</v>
      </c>
      <c r="E324" s="1" t="s">
        <v>1851</v>
      </c>
      <c r="F324" s="4" t="s">
        <v>1852</v>
      </c>
      <c r="G324" s="4">
        <v>22</v>
      </c>
      <c r="H324" s="4">
        <v>22</v>
      </c>
      <c r="I324" s="1" t="s">
        <v>1853</v>
      </c>
      <c r="J324" s="1" t="s">
        <v>57</v>
      </c>
      <c r="K324" s="1" t="s">
        <v>1854</v>
      </c>
      <c r="L324" s="1" t="s">
        <v>79</v>
      </c>
      <c r="M324" s="4" t="s">
        <v>24</v>
      </c>
      <c r="N324" s="2" t="s">
        <v>1855</v>
      </c>
      <c r="O324" s="2" t="s">
        <v>1856</v>
      </c>
    </row>
    <row r="325" spans="1:15" ht="13.2" x14ac:dyDescent="0.25">
      <c r="A325" s="1" t="s">
        <v>795</v>
      </c>
      <c r="B325" s="1" t="s">
        <v>1857</v>
      </c>
      <c r="C325" s="1" t="s">
        <v>1858</v>
      </c>
      <c r="D325" s="1" t="s">
        <v>1859</v>
      </c>
      <c r="E325" s="1" t="s">
        <v>1860</v>
      </c>
      <c r="F325" s="4">
        <v>22</v>
      </c>
      <c r="G325" s="4">
        <v>1</v>
      </c>
      <c r="H325" s="4">
        <v>1</v>
      </c>
      <c r="I325" s="1" t="s">
        <v>1861</v>
      </c>
      <c r="J325" s="1" t="s">
        <v>1862</v>
      </c>
      <c r="K325" s="1" t="s">
        <v>447</v>
      </c>
      <c r="L325" s="1" t="s">
        <v>23</v>
      </c>
      <c r="M325" s="4" t="s">
        <v>45</v>
      </c>
      <c r="N325" s="2" t="s">
        <v>63</v>
      </c>
      <c r="O325" s="2" t="s">
        <v>205</v>
      </c>
    </row>
    <row r="326" spans="1:15" ht="13.2" x14ac:dyDescent="0.25">
      <c r="A326" s="1" t="s">
        <v>795</v>
      </c>
      <c r="B326" s="1" t="s">
        <v>1863</v>
      </c>
      <c r="C326" s="1" t="s">
        <v>1864</v>
      </c>
      <c r="D326" s="1" t="s">
        <v>1865</v>
      </c>
      <c r="E326" s="1" t="s">
        <v>1866</v>
      </c>
      <c r="F326" s="4">
        <v>28</v>
      </c>
      <c r="G326" s="4">
        <v>3</v>
      </c>
      <c r="H326" s="4">
        <v>3</v>
      </c>
      <c r="I326" s="1" t="s">
        <v>1867</v>
      </c>
      <c r="J326" s="1" t="s">
        <v>1868</v>
      </c>
      <c r="K326" s="1" t="s">
        <v>447</v>
      </c>
      <c r="L326" s="1" t="s">
        <v>23</v>
      </c>
      <c r="M326" s="4" t="s">
        <v>45</v>
      </c>
      <c r="N326" s="2" t="s">
        <v>63</v>
      </c>
      <c r="O326" s="2" t="s">
        <v>205</v>
      </c>
    </row>
    <row r="327" spans="1:15" ht="13.2" x14ac:dyDescent="0.25">
      <c r="A327" s="1" t="s">
        <v>795</v>
      </c>
      <c r="B327" s="1" t="s">
        <v>1869</v>
      </c>
      <c r="C327" s="1" t="s">
        <v>1870</v>
      </c>
      <c r="D327" s="1" t="s">
        <v>1865</v>
      </c>
      <c r="E327" s="1" t="s">
        <v>1871</v>
      </c>
      <c r="F327" s="4">
        <v>32</v>
      </c>
      <c r="G327" s="4">
        <v>3</v>
      </c>
      <c r="H327" s="4">
        <v>3</v>
      </c>
      <c r="I327" s="1" t="s">
        <v>1872</v>
      </c>
      <c r="J327" s="1" t="s">
        <v>1868</v>
      </c>
      <c r="K327" s="1" t="s">
        <v>447</v>
      </c>
      <c r="L327" s="1" t="s">
        <v>23</v>
      </c>
      <c r="M327" s="4" t="s">
        <v>45</v>
      </c>
      <c r="N327" s="2" t="s">
        <v>63</v>
      </c>
      <c r="O327" s="2" t="s">
        <v>205</v>
      </c>
    </row>
    <row r="328" spans="1:15" ht="13.2" x14ac:dyDescent="0.25">
      <c r="A328" s="1" t="s">
        <v>795</v>
      </c>
      <c r="B328" s="1" t="s">
        <v>1873</v>
      </c>
      <c r="C328" s="1" t="s">
        <v>1874</v>
      </c>
      <c r="D328" s="1" t="s">
        <v>180</v>
      </c>
      <c r="E328" s="1" t="s">
        <v>1875</v>
      </c>
      <c r="F328" s="4">
        <v>25</v>
      </c>
      <c r="G328" s="4">
        <v>1</v>
      </c>
      <c r="H328" s="4">
        <v>1</v>
      </c>
      <c r="I328" s="1" t="s">
        <v>1876</v>
      </c>
      <c r="J328" s="1" t="s">
        <v>180</v>
      </c>
      <c r="K328" s="1" t="s">
        <v>1877</v>
      </c>
      <c r="L328" s="1" t="s">
        <v>23</v>
      </c>
      <c r="M328" s="4" t="s">
        <v>24</v>
      </c>
      <c r="N328" s="2" t="s">
        <v>63</v>
      </c>
      <c r="O328" s="2" t="s">
        <v>205</v>
      </c>
    </row>
    <row r="329" spans="1:15" ht="13.2" x14ac:dyDescent="0.25">
      <c r="A329" s="1" t="s">
        <v>795</v>
      </c>
      <c r="B329" s="1" t="s">
        <v>1873</v>
      </c>
      <c r="C329" s="1" t="s">
        <v>1878</v>
      </c>
      <c r="D329" s="1" t="s">
        <v>623</v>
      </c>
      <c r="E329" s="1" t="s">
        <v>1875</v>
      </c>
      <c r="F329" s="4">
        <v>23</v>
      </c>
      <c r="G329" s="4">
        <v>1</v>
      </c>
      <c r="H329" s="4">
        <v>1</v>
      </c>
      <c r="I329" s="1" t="s">
        <v>1879</v>
      </c>
      <c r="J329" s="1" t="s">
        <v>623</v>
      </c>
      <c r="K329" s="1" t="s">
        <v>1877</v>
      </c>
      <c r="L329" s="1" t="s">
        <v>23</v>
      </c>
      <c r="M329" s="4" t="s">
        <v>24</v>
      </c>
      <c r="N329" s="2" t="s">
        <v>63</v>
      </c>
      <c r="O329" s="2" t="s">
        <v>205</v>
      </c>
    </row>
    <row r="330" spans="1:15" ht="13.2" x14ac:dyDescent="0.25">
      <c r="A330" s="1" t="s">
        <v>795</v>
      </c>
      <c r="B330" s="1" t="s">
        <v>1873</v>
      </c>
      <c r="C330" s="1" t="s">
        <v>1880</v>
      </c>
      <c r="D330" s="1" t="s">
        <v>16</v>
      </c>
      <c r="E330" s="1" t="s">
        <v>1875</v>
      </c>
      <c r="F330" s="4">
        <v>43</v>
      </c>
      <c r="G330" s="4">
        <v>0</v>
      </c>
      <c r="H330" s="4">
        <v>0</v>
      </c>
      <c r="I330" s="1" t="s">
        <v>1881</v>
      </c>
      <c r="J330" s="1" t="s">
        <v>16</v>
      </c>
      <c r="K330" s="1" t="s">
        <v>1877</v>
      </c>
      <c r="L330" s="1" t="s">
        <v>23</v>
      </c>
      <c r="M330" s="4" t="s">
        <v>24</v>
      </c>
      <c r="N330" s="2" t="s">
        <v>63</v>
      </c>
      <c r="O330" s="2" t="s">
        <v>205</v>
      </c>
    </row>
    <row r="331" spans="1:15" ht="13.2" x14ac:dyDescent="0.25">
      <c r="A331" s="1" t="s">
        <v>795</v>
      </c>
      <c r="B331" s="1" t="s">
        <v>1873</v>
      </c>
      <c r="C331" s="1" t="s">
        <v>1882</v>
      </c>
      <c r="D331" s="1" t="s">
        <v>66</v>
      </c>
      <c r="E331" s="1" t="s">
        <v>1875</v>
      </c>
      <c r="F331" s="4">
        <v>25</v>
      </c>
      <c r="G331" s="4">
        <v>2</v>
      </c>
      <c r="H331" s="4">
        <v>2</v>
      </c>
      <c r="I331" s="1" t="s">
        <v>1883</v>
      </c>
      <c r="J331" s="1" t="s">
        <v>66</v>
      </c>
      <c r="K331" s="1" t="s">
        <v>1877</v>
      </c>
      <c r="L331" s="1" t="s">
        <v>23</v>
      </c>
      <c r="M331" s="4" t="s">
        <v>24</v>
      </c>
      <c r="N331" s="2" t="s">
        <v>63</v>
      </c>
      <c r="O331" s="2" t="s">
        <v>205</v>
      </c>
    </row>
    <row r="332" spans="1:15" ht="13.2" x14ac:dyDescent="0.25">
      <c r="A332" s="1" t="s">
        <v>795</v>
      </c>
      <c r="B332" s="1" t="s">
        <v>1873</v>
      </c>
      <c r="C332" s="1" t="s">
        <v>1884</v>
      </c>
      <c r="D332" s="1" t="s">
        <v>607</v>
      </c>
      <c r="E332" s="1" t="s">
        <v>1875</v>
      </c>
      <c r="F332" s="4">
        <v>24</v>
      </c>
      <c r="G332" s="4">
        <v>1</v>
      </c>
      <c r="H332" s="4">
        <v>1</v>
      </c>
      <c r="I332" s="1" t="s">
        <v>1885</v>
      </c>
      <c r="J332" s="1" t="s">
        <v>607</v>
      </c>
      <c r="K332" s="1" t="s">
        <v>1877</v>
      </c>
      <c r="L332" s="1" t="s">
        <v>23</v>
      </c>
      <c r="M332" s="4" t="s">
        <v>24</v>
      </c>
      <c r="N332" s="2" t="s">
        <v>63</v>
      </c>
      <c r="O332" s="2" t="s">
        <v>205</v>
      </c>
    </row>
    <row r="333" spans="1:15" ht="13.2" x14ac:dyDescent="0.25">
      <c r="A333" s="1" t="s">
        <v>795</v>
      </c>
      <c r="B333" s="1" t="s">
        <v>1873</v>
      </c>
      <c r="C333" s="1" t="s">
        <v>1886</v>
      </c>
      <c r="D333" s="1" t="s">
        <v>1554</v>
      </c>
      <c r="E333" s="1" t="s">
        <v>1887</v>
      </c>
      <c r="F333" s="4">
        <v>26</v>
      </c>
      <c r="G333" s="4">
        <v>0</v>
      </c>
      <c r="H333" s="4">
        <v>0</v>
      </c>
      <c r="I333" s="1" t="s">
        <v>1888</v>
      </c>
      <c r="J333" s="1" t="s">
        <v>1554</v>
      </c>
      <c r="K333" s="1" t="s">
        <v>1877</v>
      </c>
      <c r="L333" s="1" t="s">
        <v>23</v>
      </c>
      <c r="M333" s="4" t="s">
        <v>24</v>
      </c>
      <c r="N333" s="2" t="s">
        <v>63</v>
      </c>
      <c r="O333" s="2" t="s">
        <v>205</v>
      </c>
    </row>
    <row r="334" spans="1:15" ht="13.2" x14ac:dyDescent="0.25">
      <c r="A334" s="1" t="s">
        <v>795</v>
      </c>
      <c r="B334" s="1" t="s">
        <v>1873</v>
      </c>
      <c r="C334" s="1" t="s">
        <v>1889</v>
      </c>
      <c r="D334" s="1" t="s">
        <v>392</v>
      </c>
      <c r="E334" s="1" t="s">
        <v>1887</v>
      </c>
      <c r="F334" s="4">
        <v>22</v>
      </c>
      <c r="G334" s="4">
        <v>0</v>
      </c>
      <c r="H334" s="4">
        <v>0</v>
      </c>
      <c r="I334" s="1" t="s">
        <v>1890</v>
      </c>
      <c r="J334" s="1" t="s">
        <v>392</v>
      </c>
      <c r="K334" s="1" t="s">
        <v>1877</v>
      </c>
      <c r="L334" s="1" t="s">
        <v>23</v>
      </c>
      <c r="M334" s="4" t="s">
        <v>24</v>
      </c>
      <c r="N334" s="2" t="s">
        <v>1891</v>
      </c>
      <c r="O334" s="2" t="s">
        <v>205</v>
      </c>
    </row>
    <row r="335" spans="1:15" ht="13.2" x14ac:dyDescent="0.25">
      <c r="A335" s="1" t="s">
        <v>795</v>
      </c>
      <c r="B335" s="1" t="s">
        <v>1892</v>
      </c>
      <c r="C335" s="1" t="s">
        <v>1893</v>
      </c>
      <c r="D335" s="1" t="s">
        <v>21</v>
      </c>
      <c r="E335" s="1" t="s">
        <v>1894</v>
      </c>
      <c r="F335" s="4" t="s">
        <v>922</v>
      </c>
      <c r="G335" s="4" t="s">
        <v>90</v>
      </c>
      <c r="H335" s="4" t="s">
        <v>90</v>
      </c>
      <c r="I335" s="1" t="s">
        <v>1895</v>
      </c>
      <c r="J335" s="1" t="s">
        <v>21</v>
      </c>
      <c r="K335" s="1" t="s">
        <v>1896</v>
      </c>
      <c r="L335" s="1" t="s">
        <v>23</v>
      </c>
      <c r="M335" s="4" t="s">
        <v>24</v>
      </c>
      <c r="N335" s="1" t="s">
        <v>1897</v>
      </c>
      <c r="O335" s="2" t="s">
        <v>1898</v>
      </c>
    </row>
    <row r="336" spans="1:15" ht="13.2" x14ac:dyDescent="0.25">
      <c r="A336" s="1" t="s">
        <v>795</v>
      </c>
      <c r="B336" s="1" t="s">
        <v>1899</v>
      </c>
      <c r="C336" s="1" t="s">
        <v>1900</v>
      </c>
      <c r="D336" s="1" t="s">
        <v>57</v>
      </c>
      <c r="E336" s="1" t="s">
        <v>1901</v>
      </c>
      <c r="F336" s="4">
        <v>37</v>
      </c>
      <c r="G336" s="4">
        <v>2</v>
      </c>
      <c r="H336" s="4">
        <v>2</v>
      </c>
      <c r="I336" s="1" t="s">
        <v>1902</v>
      </c>
      <c r="J336" s="1" t="s">
        <v>358</v>
      </c>
      <c r="K336" s="1" t="s">
        <v>1903</v>
      </c>
      <c r="L336" s="1" t="s">
        <v>23</v>
      </c>
      <c r="M336" s="4" t="s">
        <v>45</v>
      </c>
      <c r="N336" s="1" t="s">
        <v>1904</v>
      </c>
      <c r="O336" s="1" t="s">
        <v>1905</v>
      </c>
    </row>
    <row r="337" spans="1:15" ht="13.2" x14ac:dyDescent="0.25">
      <c r="A337" s="1" t="s">
        <v>795</v>
      </c>
      <c r="B337" s="1" t="s">
        <v>1906</v>
      </c>
      <c r="C337" s="1" t="s">
        <v>1907</v>
      </c>
      <c r="D337" s="1" t="s">
        <v>1908</v>
      </c>
      <c r="E337" s="1" t="s">
        <v>1909</v>
      </c>
      <c r="F337" s="4" t="s">
        <v>922</v>
      </c>
      <c r="G337" s="4" t="s">
        <v>1454</v>
      </c>
      <c r="H337" s="4" t="s">
        <v>1454</v>
      </c>
      <c r="I337" s="1" t="s">
        <v>1910</v>
      </c>
      <c r="J337" s="1" t="s">
        <v>1908</v>
      </c>
      <c r="K337" s="1" t="s">
        <v>1911</v>
      </c>
      <c r="L337" s="1" t="s">
        <v>23</v>
      </c>
      <c r="M337" s="4" t="s">
        <v>24</v>
      </c>
      <c r="N337" s="2" t="s">
        <v>99</v>
      </c>
      <c r="O337" s="2" t="s">
        <v>227</v>
      </c>
    </row>
    <row r="338" spans="1:15" ht="13.2" x14ac:dyDescent="0.25">
      <c r="A338" s="1" t="s">
        <v>795</v>
      </c>
      <c r="B338" s="1" t="s">
        <v>1912</v>
      </c>
      <c r="C338" s="1" t="s">
        <v>1913</v>
      </c>
      <c r="D338" s="1" t="s">
        <v>1213</v>
      </c>
      <c r="E338" s="1" t="s">
        <v>1914</v>
      </c>
      <c r="F338" s="4" t="s">
        <v>922</v>
      </c>
      <c r="G338" s="4" t="s">
        <v>1915</v>
      </c>
      <c r="H338" s="4" t="s">
        <v>1915</v>
      </c>
      <c r="I338" s="1" t="s">
        <v>1916</v>
      </c>
      <c r="J338" s="1" t="s">
        <v>1213</v>
      </c>
      <c r="K338" s="1" t="s">
        <v>1917</v>
      </c>
      <c r="L338" s="1" t="s">
        <v>23</v>
      </c>
      <c r="M338" s="4" t="s">
        <v>45</v>
      </c>
      <c r="N338" s="1">
        <v>0</v>
      </c>
      <c r="O338" s="1">
        <v>0</v>
      </c>
    </row>
    <row r="339" spans="1:15" ht="13.2" x14ac:dyDescent="0.25">
      <c r="A339" s="1" t="s">
        <v>795</v>
      </c>
      <c r="B339" s="1" t="s">
        <v>1912</v>
      </c>
      <c r="C339" s="1" t="s">
        <v>1918</v>
      </c>
      <c r="D339" s="1" t="s">
        <v>387</v>
      </c>
      <c r="E339" s="1" t="s">
        <v>1919</v>
      </c>
      <c r="F339" s="4">
        <v>23</v>
      </c>
      <c r="G339" s="4" t="s">
        <v>1920</v>
      </c>
      <c r="H339" s="4" t="s">
        <v>1920</v>
      </c>
      <c r="I339" s="1" t="s">
        <v>1921</v>
      </c>
      <c r="J339" s="1" t="s">
        <v>387</v>
      </c>
      <c r="K339" s="1" t="s">
        <v>1350</v>
      </c>
      <c r="L339" s="1" t="s">
        <v>23</v>
      </c>
      <c r="M339" s="4" t="s">
        <v>45</v>
      </c>
      <c r="N339" s="1">
        <v>0</v>
      </c>
      <c r="O339" s="1">
        <v>0</v>
      </c>
    </row>
    <row r="340" spans="1:15" ht="13.2" x14ac:dyDescent="0.25">
      <c r="A340" s="1" t="s">
        <v>795</v>
      </c>
      <c r="B340" s="1" t="s">
        <v>1922</v>
      </c>
      <c r="C340" s="1" t="s">
        <v>1923</v>
      </c>
      <c r="D340" s="1" t="s">
        <v>292</v>
      </c>
      <c r="E340" s="1" t="s">
        <v>1924</v>
      </c>
      <c r="F340" s="4">
        <v>20</v>
      </c>
      <c r="G340" s="4" t="s">
        <v>160</v>
      </c>
      <c r="H340" s="4" t="s">
        <v>160</v>
      </c>
      <c r="I340" s="1" t="s">
        <v>1925</v>
      </c>
      <c r="J340" s="1" t="s">
        <v>292</v>
      </c>
      <c r="K340" s="1" t="s">
        <v>1917</v>
      </c>
      <c r="L340" s="1" t="s">
        <v>23</v>
      </c>
      <c r="M340" s="4" t="s">
        <v>45</v>
      </c>
      <c r="N340" s="2" t="s">
        <v>99</v>
      </c>
      <c r="O340" s="1">
        <v>0</v>
      </c>
    </row>
    <row r="341" spans="1:15" ht="13.2" x14ac:dyDescent="0.25">
      <c r="A341" s="1" t="s">
        <v>795</v>
      </c>
      <c r="B341" s="1" t="s">
        <v>1926</v>
      </c>
      <c r="C341" s="1" t="s">
        <v>1927</v>
      </c>
      <c r="D341" s="1" t="s">
        <v>57</v>
      </c>
      <c r="E341" s="1" t="s">
        <v>1928</v>
      </c>
      <c r="F341" s="4">
        <v>40</v>
      </c>
      <c r="G341" s="4" t="s">
        <v>1454</v>
      </c>
      <c r="H341" s="4" t="s">
        <v>1454</v>
      </c>
      <c r="I341" s="1" t="s">
        <v>1929</v>
      </c>
      <c r="J341" s="1" t="s">
        <v>1554</v>
      </c>
      <c r="K341" s="1" t="s">
        <v>1930</v>
      </c>
      <c r="L341" s="1" t="s">
        <v>23</v>
      </c>
      <c r="M341" s="4" t="s">
        <v>24</v>
      </c>
      <c r="N341" s="1" t="s">
        <v>1931</v>
      </c>
      <c r="O341" s="1" t="s">
        <v>1932</v>
      </c>
    </row>
    <row r="342" spans="1:15" ht="13.2" x14ac:dyDescent="0.25">
      <c r="A342" s="1" t="s">
        <v>795</v>
      </c>
      <c r="B342" s="1" t="s">
        <v>1926</v>
      </c>
      <c r="C342" s="1" t="s">
        <v>1933</v>
      </c>
      <c r="D342" s="1" t="s">
        <v>57</v>
      </c>
      <c r="E342" s="1" t="s">
        <v>1934</v>
      </c>
      <c r="F342" s="4">
        <v>48</v>
      </c>
      <c r="G342" s="4">
        <v>19</v>
      </c>
      <c r="H342" s="4">
        <v>4</v>
      </c>
      <c r="I342" s="1" t="s">
        <v>1935</v>
      </c>
      <c r="J342" s="1" t="s">
        <v>57</v>
      </c>
      <c r="K342" s="1" t="s">
        <v>1936</v>
      </c>
      <c r="L342" s="1" t="s">
        <v>23</v>
      </c>
      <c r="M342" s="4" t="s">
        <v>24</v>
      </c>
      <c r="N342" s="1" t="s">
        <v>164</v>
      </c>
      <c r="O342" s="1" t="s">
        <v>1937</v>
      </c>
    </row>
    <row r="343" spans="1:15" ht="13.2" x14ac:dyDescent="0.25">
      <c r="A343" s="1" t="s">
        <v>795</v>
      </c>
      <c r="B343" s="1" t="s">
        <v>1926</v>
      </c>
      <c r="C343" s="1" t="s">
        <v>1938</v>
      </c>
      <c r="D343" s="1" t="s">
        <v>416</v>
      </c>
      <c r="E343" s="1" t="s">
        <v>1939</v>
      </c>
      <c r="F343" s="4">
        <v>38</v>
      </c>
      <c r="G343" s="4" t="s">
        <v>332</v>
      </c>
      <c r="H343" s="4" t="s">
        <v>332</v>
      </c>
      <c r="I343" s="1" t="s">
        <v>1940</v>
      </c>
      <c r="J343" s="1" t="s">
        <v>416</v>
      </c>
      <c r="K343" s="1" t="s">
        <v>1941</v>
      </c>
      <c r="L343" s="1" t="s">
        <v>23</v>
      </c>
      <c r="M343" s="4" t="s">
        <v>24</v>
      </c>
      <c r="N343" s="1" t="s">
        <v>1942</v>
      </c>
      <c r="O343" s="1" t="s">
        <v>1937</v>
      </c>
    </row>
    <row r="344" spans="1:15" ht="13.2" x14ac:dyDescent="0.25">
      <c r="A344" s="1" t="s">
        <v>795</v>
      </c>
      <c r="B344" s="1" t="s">
        <v>1922</v>
      </c>
      <c r="C344" s="1" t="s">
        <v>1943</v>
      </c>
      <c r="D344" s="1" t="s">
        <v>1265</v>
      </c>
      <c r="E344" s="1" t="s">
        <v>1944</v>
      </c>
      <c r="F344" s="4" t="s">
        <v>922</v>
      </c>
      <c r="G344" s="4" t="s">
        <v>332</v>
      </c>
      <c r="H344" s="4" t="s">
        <v>1945</v>
      </c>
      <c r="I344" s="1" t="s">
        <v>1946</v>
      </c>
      <c r="J344" s="1" t="s">
        <v>1265</v>
      </c>
      <c r="K344" s="1" t="s">
        <v>1917</v>
      </c>
      <c r="L344" s="1" t="s">
        <v>23</v>
      </c>
      <c r="M344" s="4" t="s">
        <v>45</v>
      </c>
      <c r="N344" s="2" t="s">
        <v>99</v>
      </c>
      <c r="O344" s="1">
        <v>0</v>
      </c>
    </row>
    <row r="345" spans="1:15" ht="13.2" x14ac:dyDescent="0.25">
      <c r="A345" s="1" t="s">
        <v>795</v>
      </c>
      <c r="B345" s="1" t="s">
        <v>1947</v>
      </c>
      <c r="C345" s="1" t="s">
        <v>1948</v>
      </c>
      <c r="D345" s="1" t="s">
        <v>1949</v>
      </c>
      <c r="E345" s="1" t="s">
        <v>1950</v>
      </c>
      <c r="F345" s="4" t="s">
        <v>113</v>
      </c>
      <c r="G345" s="4">
        <v>1</v>
      </c>
      <c r="H345" s="4">
        <v>1</v>
      </c>
      <c r="I345" s="1" t="s">
        <v>1951</v>
      </c>
      <c r="J345" s="1" t="s">
        <v>1952</v>
      </c>
      <c r="K345" s="1" t="s">
        <v>1953</v>
      </c>
      <c r="L345" s="1" t="s">
        <v>23</v>
      </c>
      <c r="M345" s="4" t="s">
        <v>24</v>
      </c>
      <c r="N345" s="1" t="s">
        <v>677</v>
      </c>
      <c r="O345" s="1" t="s">
        <v>1954</v>
      </c>
    </row>
    <row r="346" spans="1:15" ht="13.2" x14ac:dyDescent="0.25">
      <c r="A346" s="1" t="s">
        <v>795</v>
      </c>
      <c r="B346" s="1" t="s">
        <v>1955</v>
      </c>
      <c r="C346" s="1" t="s">
        <v>1956</v>
      </c>
      <c r="D346" s="1" t="s">
        <v>1957</v>
      </c>
      <c r="E346" s="1" t="s">
        <v>1958</v>
      </c>
      <c r="F346" s="4">
        <v>22</v>
      </c>
      <c r="G346" s="4">
        <v>1</v>
      </c>
      <c r="H346" s="4">
        <v>1</v>
      </c>
      <c r="I346" s="1" t="s">
        <v>1959</v>
      </c>
      <c r="J346" s="1" t="s">
        <v>1960</v>
      </c>
      <c r="K346" s="1" t="s">
        <v>1961</v>
      </c>
      <c r="L346" s="1" t="s">
        <v>23</v>
      </c>
      <c r="M346" s="4" t="s">
        <v>24</v>
      </c>
      <c r="N346" s="1" t="s">
        <v>677</v>
      </c>
      <c r="O346" s="1" t="s">
        <v>1954</v>
      </c>
    </row>
    <row r="347" spans="1:15" ht="13.2" x14ac:dyDescent="0.25">
      <c r="A347" s="1" t="s">
        <v>795</v>
      </c>
      <c r="B347" s="1" t="s">
        <v>1962</v>
      </c>
      <c r="C347" s="1" t="s">
        <v>1963</v>
      </c>
      <c r="D347" s="1" t="s">
        <v>57</v>
      </c>
      <c r="E347" s="1" t="s">
        <v>1964</v>
      </c>
      <c r="F347" s="4">
        <v>23</v>
      </c>
      <c r="G347" s="4">
        <v>4</v>
      </c>
      <c r="H347" s="4">
        <v>4</v>
      </c>
      <c r="I347" s="1" t="s">
        <v>1965</v>
      </c>
      <c r="J347" s="1" t="s">
        <v>57</v>
      </c>
      <c r="K347" s="1" t="s">
        <v>1966</v>
      </c>
      <c r="L347" s="1" t="s">
        <v>23</v>
      </c>
      <c r="M347" s="4" t="s">
        <v>24</v>
      </c>
      <c r="N347" s="2" t="s">
        <v>1967</v>
      </c>
      <c r="O347" s="2" t="s">
        <v>205</v>
      </c>
    </row>
    <row r="348" spans="1:15" ht="13.2" x14ac:dyDescent="0.25">
      <c r="A348" s="1" t="s">
        <v>795</v>
      </c>
      <c r="B348" s="1" t="s">
        <v>651</v>
      </c>
      <c r="C348" s="1" t="s">
        <v>1968</v>
      </c>
      <c r="D348" s="1" t="s">
        <v>41</v>
      </c>
      <c r="E348" s="1" t="s">
        <v>1969</v>
      </c>
      <c r="F348" s="4">
        <v>23</v>
      </c>
      <c r="G348" s="4">
        <v>3.6</v>
      </c>
      <c r="H348" s="4">
        <v>2.7</v>
      </c>
      <c r="I348" s="1" t="s">
        <v>1970</v>
      </c>
      <c r="J348" s="1" t="s">
        <v>57</v>
      </c>
      <c r="K348" s="1" t="s">
        <v>1971</v>
      </c>
      <c r="L348" s="1" t="s">
        <v>23</v>
      </c>
      <c r="M348" s="4" t="s">
        <v>45</v>
      </c>
      <c r="N348" s="1" t="s">
        <v>299</v>
      </c>
      <c r="O348" s="1" t="s">
        <v>300</v>
      </c>
    </row>
    <row r="349" spans="1:15" ht="13.2" x14ac:dyDescent="0.25">
      <c r="A349" s="1" t="s">
        <v>795</v>
      </c>
      <c r="B349" s="1" t="s">
        <v>1972</v>
      </c>
      <c r="C349" s="1" t="s">
        <v>1973</v>
      </c>
      <c r="D349" s="1" t="s">
        <v>1974</v>
      </c>
      <c r="E349" s="1" t="s">
        <v>1975</v>
      </c>
      <c r="F349" s="4">
        <v>49</v>
      </c>
      <c r="G349" s="4" t="s">
        <v>381</v>
      </c>
      <c r="H349" s="4" t="s">
        <v>381</v>
      </c>
      <c r="I349" s="1" t="s">
        <v>1976</v>
      </c>
      <c r="J349" s="1" t="s">
        <v>1974</v>
      </c>
      <c r="K349" s="1" t="s">
        <v>1977</v>
      </c>
      <c r="L349" s="1" t="s">
        <v>23</v>
      </c>
      <c r="M349" s="4" t="s">
        <v>24</v>
      </c>
      <c r="N349" s="2" t="s">
        <v>1978</v>
      </c>
      <c r="O349" s="1" t="s">
        <v>1979</v>
      </c>
    </row>
    <row r="350" spans="1:15" ht="13.2" x14ac:dyDescent="0.25">
      <c r="A350" s="1" t="s">
        <v>795</v>
      </c>
      <c r="B350" s="1" t="s">
        <v>1972</v>
      </c>
      <c r="C350" s="1" t="s">
        <v>1980</v>
      </c>
      <c r="D350" s="1" t="s">
        <v>1981</v>
      </c>
      <c r="E350" s="1" t="s">
        <v>1982</v>
      </c>
      <c r="F350" s="4">
        <v>54</v>
      </c>
      <c r="G350" s="4">
        <v>5</v>
      </c>
      <c r="H350" s="4">
        <v>1</v>
      </c>
      <c r="I350" s="1" t="s">
        <v>1983</v>
      </c>
      <c r="J350" s="1" t="s">
        <v>1981</v>
      </c>
      <c r="K350" s="1" t="s">
        <v>1984</v>
      </c>
      <c r="L350" s="1" t="s">
        <v>23</v>
      </c>
      <c r="M350" s="4" t="s">
        <v>24</v>
      </c>
      <c r="N350" s="2" t="s">
        <v>1978</v>
      </c>
      <c r="O350" s="1" t="s">
        <v>1979</v>
      </c>
    </row>
    <row r="351" spans="1:15" ht="13.2" x14ac:dyDescent="0.25">
      <c r="A351" s="1" t="s">
        <v>795</v>
      </c>
      <c r="B351" s="1" t="s">
        <v>72</v>
      </c>
      <c r="C351" s="1" t="s">
        <v>1985</v>
      </c>
      <c r="D351" s="1" t="s">
        <v>57</v>
      </c>
      <c r="E351" s="1" t="s">
        <v>1986</v>
      </c>
      <c r="F351" s="4" t="s">
        <v>75</v>
      </c>
      <c r="G351" s="4" t="s">
        <v>76</v>
      </c>
      <c r="H351" s="4" t="s">
        <v>76</v>
      </c>
      <c r="I351" s="1" t="s">
        <v>1987</v>
      </c>
      <c r="J351" s="1" t="s">
        <v>57</v>
      </c>
      <c r="K351" s="1" t="s">
        <v>78</v>
      </c>
      <c r="L351" s="1" t="s">
        <v>79</v>
      </c>
      <c r="M351" s="4" t="s">
        <v>45</v>
      </c>
      <c r="N351" s="1" t="s">
        <v>80</v>
      </c>
      <c r="O351" s="1" t="s">
        <v>81</v>
      </c>
    </row>
    <row r="352" spans="1:15" ht="13.2" x14ac:dyDescent="0.25">
      <c r="A352" s="1" t="s">
        <v>795</v>
      </c>
      <c r="B352" s="1" t="s">
        <v>1988</v>
      </c>
      <c r="C352" s="1" t="s">
        <v>1989</v>
      </c>
      <c r="D352" s="1" t="s">
        <v>695</v>
      </c>
      <c r="E352" s="1" t="s">
        <v>1990</v>
      </c>
      <c r="F352" s="4">
        <v>24</v>
      </c>
      <c r="G352" s="4" t="s">
        <v>1991</v>
      </c>
      <c r="H352" s="4" t="s">
        <v>1991</v>
      </c>
      <c r="I352" s="1" t="s">
        <v>1992</v>
      </c>
      <c r="J352" s="1" t="s">
        <v>695</v>
      </c>
      <c r="K352" s="1" t="s">
        <v>1993</v>
      </c>
      <c r="L352" s="1" t="s">
        <v>23</v>
      </c>
      <c r="M352" s="4" t="s">
        <v>24</v>
      </c>
      <c r="N352" s="1" t="s">
        <v>1623</v>
      </c>
      <c r="O352" s="1" t="s">
        <v>1148</v>
      </c>
    </row>
    <row r="353" spans="1:15" ht="13.2" x14ac:dyDescent="0.25">
      <c r="A353" s="1" t="s">
        <v>795</v>
      </c>
      <c r="B353" s="1" t="s">
        <v>1994</v>
      </c>
      <c r="C353" s="1" t="s">
        <v>1995</v>
      </c>
      <c r="D353" s="1" t="s">
        <v>416</v>
      </c>
      <c r="E353" s="1" t="s">
        <v>1996</v>
      </c>
      <c r="F353" s="4">
        <v>31</v>
      </c>
      <c r="G353" s="4">
        <v>4</v>
      </c>
      <c r="H353" s="4">
        <v>3</v>
      </c>
      <c r="I353" s="1" t="s">
        <v>1997</v>
      </c>
      <c r="J353" s="1" t="s">
        <v>416</v>
      </c>
      <c r="K353" s="1" t="s">
        <v>1998</v>
      </c>
      <c r="L353" s="1" t="s">
        <v>23</v>
      </c>
      <c r="M353" s="4" t="s">
        <v>24</v>
      </c>
      <c r="N353" s="2" t="s">
        <v>1999</v>
      </c>
      <c r="O353" s="2" t="s">
        <v>205</v>
      </c>
    </row>
    <row r="354" spans="1:15" ht="13.2" x14ac:dyDescent="0.25">
      <c r="A354" s="1" t="s">
        <v>795</v>
      </c>
      <c r="B354" s="1" t="s">
        <v>1678</v>
      </c>
      <c r="C354" s="1" t="s">
        <v>2000</v>
      </c>
      <c r="D354" s="1" t="s">
        <v>57</v>
      </c>
      <c r="E354" s="1" t="s">
        <v>2001</v>
      </c>
      <c r="F354" s="4" t="s">
        <v>295</v>
      </c>
      <c r="G354" s="4" t="s">
        <v>852</v>
      </c>
      <c r="H354" s="4" t="s">
        <v>2002</v>
      </c>
      <c r="I354" s="1" t="s">
        <v>2003</v>
      </c>
      <c r="J354" s="1" t="s">
        <v>41</v>
      </c>
      <c r="K354" s="1" t="s">
        <v>2004</v>
      </c>
      <c r="L354" s="1" t="s">
        <v>23</v>
      </c>
      <c r="M354" s="4" t="s">
        <v>24</v>
      </c>
      <c r="N354" s="1" t="s">
        <v>2005</v>
      </c>
      <c r="O354" s="2" t="s">
        <v>1759</v>
      </c>
    </row>
    <row r="355" spans="1:15" ht="13.2" x14ac:dyDescent="0.25">
      <c r="A355" s="1" t="s">
        <v>795</v>
      </c>
      <c r="B355" s="1" t="s">
        <v>1678</v>
      </c>
      <c r="C355" s="1" t="s">
        <v>2006</v>
      </c>
      <c r="D355" s="1" t="s">
        <v>57</v>
      </c>
      <c r="E355" s="1" t="s">
        <v>2007</v>
      </c>
      <c r="F355" s="4" t="s">
        <v>686</v>
      </c>
      <c r="G355" s="4" t="s">
        <v>332</v>
      </c>
      <c r="H355" s="4" t="s">
        <v>332</v>
      </c>
      <c r="I355" s="1" t="s">
        <v>2008</v>
      </c>
      <c r="J355" s="1" t="s">
        <v>57</v>
      </c>
      <c r="K355" s="1" t="s">
        <v>2009</v>
      </c>
      <c r="L355" s="1" t="s">
        <v>23</v>
      </c>
      <c r="M355" s="4" t="s">
        <v>24</v>
      </c>
      <c r="N355" s="1" t="s">
        <v>2010</v>
      </c>
      <c r="O355" s="1" t="s">
        <v>2011</v>
      </c>
    </row>
    <row r="356" spans="1:15" ht="13.2" x14ac:dyDescent="0.25">
      <c r="A356" s="1" t="s">
        <v>795</v>
      </c>
      <c r="B356" s="1" t="s">
        <v>2012</v>
      </c>
      <c r="C356" s="1" t="s">
        <v>2013</v>
      </c>
      <c r="D356" s="1" t="s">
        <v>57</v>
      </c>
      <c r="E356" s="1">
        <v>0</v>
      </c>
      <c r="F356" s="4">
        <v>26</v>
      </c>
      <c r="G356" s="4">
        <v>1</v>
      </c>
      <c r="H356" s="4">
        <v>1</v>
      </c>
      <c r="I356" s="1" t="s">
        <v>2014</v>
      </c>
      <c r="J356" s="1" t="s">
        <v>57</v>
      </c>
      <c r="K356" s="1">
        <v>0</v>
      </c>
      <c r="L356" s="1" t="s">
        <v>23</v>
      </c>
      <c r="M356" s="4" t="s">
        <v>24</v>
      </c>
      <c r="N356" s="2" t="s">
        <v>63</v>
      </c>
      <c r="O356" s="2" t="s">
        <v>205</v>
      </c>
    </row>
    <row r="357" spans="1:15" ht="13.2" x14ac:dyDescent="0.25">
      <c r="A357" s="1" t="s">
        <v>795</v>
      </c>
      <c r="B357" s="1" t="s">
        <v>2012</v>
      </c>
      <c r="C357" s="1" t="s">
        <v>2015</v>
      </c>
      <c r="D357" s="1" t="s">
        <v>57</v>
      </c>
      <c r="E357" s="1">
        <v>0</v>
      </c>
      <c r="F357" s="4">
        <v>47</v>
      </c>
      <c r="G357" s="4">
        <v>4</v>
      </c>
      <c r="H357" s="4">
        <v>1</v>
      </c>
      <c r="I357" s="1" t="s">
        <v>2016</v>
      </c>
      <c r="J357" s="1" t="s">
        <v>57</v>
      </c>
      <c r="K357" s="1">
        <v>0</v>
      </c>
      <c r="L357" s="1" t="s">
        <v>23</v>
      </c>
      <c r="M357" s="4" t="s">
        <v>24</v>
      </c>
      <c r="N357" s="2" t="s">
        <v>63</v>
      </c>
      <c r="O357" s="2" t="s">
        <v>205</v>
      </c>
    </row>
    <row r="358" spans="1:15" ht="13.2" x14ac:dyDescent="0.25">
      <c r="A358" s="1" t="s">
        <v>795</v>
      </c>
      <c r="B358" s="1" t="s">
        <v>2017</v>
      </c>
      <c r="C358" s="1" t="s">
        <v>2018</v>
      </c>
      <c r="D358" s="1" t="s">
        <v>2019</v>
      </c>
      <c r="E358" s="1" t="s">
        <v>2020</v>
      </c>
      <c r="F358" s="4">
        <v>27</v>
      </c>
      <c r="G358" s="4" t="s">
        <v>423</v>
      </c>
      <c r="H358" s="4" t="s">
        <v>423</v>
      </c>
      <c r="I358" s="1" t="s">
        <v>2021</v>
      </c>
      <c r="J358" s="1" t="s">
        <v>2019</v>
      </c>
      <c r="K358" s="1" t="s">
        <v>2022</v>
      </c>
      <c r="L358" s="1" t="s">
        <v>23</v>
      </c>
      <c r="M358" s="4" t="s">
        <v>24</v>
      </c>
      <c r="N358" s="2" t="s">
        <v>63</v>
      </c>
      <c r="O358" s="2" t="s">
        <v>2023</v>
      </c>
    </row>
    <row r="359" spans="1:15" ht="13.2" x14ac:dyDescent="0.25">
      <c r="A359" s="1" t="s">
        <v>795</v>
      </c>
      <c r="B359" s="1" t="s">
        <v>2017</v>
      </c>
      <c r="C359" s="1" t="s">
        <v>2024</v>
      </c>
      <c r="D359" s="1" t="s">
        <v>2025</v>
      </c>
      <c r="E359" s="1" t="s">
        <v>2026</v>
      </c>
      <c r="F359" s="4">
        <v>38</v>
      </c>
      <c r="G359" s="4" t="s">
        <v>160</v>
      </c>
      <c r="H359" s="4" t="s">
        <v>160</v>
      </c>
      <c r="I359" s="1" t="s">
        <v>2027</v>
      </c>
      <c r="J359" s="1" t="s">
        <v>2025</v>
      </c>
      <c r="K359" s="1" t="s">
        <v>2028</v>
      </c>
      <c r="L359" s="1" t="s">
        <v>23</v>
      </c>
      <c r="M359" s="4" t="s">
        <v>24</v>
      </c>
      <c r="N359" s="1" t="s">
        <v>299</v>
      </c>
      <c r="O359" s="2" t="s">
        <v>2023</v>
      </c>
    </row>
    <row r="360" spans="1:15" ht="13.2" x14ac:dyDescent="0.25">
      <c r="A360" s="1" t="s">
        <v>795</v>
      </c>
      <c r="B360" s="1" t="s">
        <v>1678</v>
      </c>
      <c r="C360" s="1" t="s">
        <v>2029</v>
      </c>
      <c r="D360" s="1" t="s">
        <v>57</v>
      </c>
      <c r="E360" s="1" t="s">
        <v>2030</v>
      </c>
      <c r="F360" s="4">
        <v>32</v>
      </c>
      <c r="G360" s="4" t="s">
        <v>90</v>
      </c>
      <c r="H360" s="4" t="s">
        <v>90</v>
      </c>
      <c r="I360" s="1" t="s">
        <v>2031</v>
      </c>
      <c r="J360" s="1" t="s">
        <v>57</v>
      </c>
      <c r="K360" s="1" t="s">
        <v>2032</v>
      </c>
      <c r="L360" s="1" t="s">
        <v>23</v>
      </c>
      <c r="M360" s="4" t="s">
        <v>24</v>
      </c>
      <c r="N360" s="1" t="s">
        <v>2033</v>
      </c>
      <c r="O360" s="1" t="s">
        <v>2034</v>
      </c>
    </row>
    <row r="361" spans="1:15" ht="13.2" x14ac:dyDescent="0.25">
      <c r="A361" s="1" t="s">
        <v>795</v>
      </c>
      <c r="B361" s="1" t="s">
        <v>2035</v>
      </c>
      <c r="C361" s="1" t="s">
        <v>2036</v>
      </c>
      <c r="D361" s="1" t="s">
        <v>2037</v>
      </c>
      <c r="E361" s="1" t="s">
        <v>2038</v>
      </c>
      <c r="F361" s="4">
        <v>35</v>
      </c>
      <c r="G361" s="4" t="s">
        <v>160</v>
      </c>
      <c r="H361" s="4" t="s">
        <v>160</v>
      </c>
      <c r="I361" s="1" t="s">
        <v>2039</v>
      </c>
      <c r="J361" s="1" t="s">
        <v>2040</v>
      </c>
      <c r="K361" s="1" t="s">
        <v>2041</v>
      </c>
      <c r="L361" s="1" t="s">
        <v>23</v>
      </c>
      <c r="M361" s="4" t="s">
        <v>24</v>
      </c>
      <c r="N361" s="2" t="s">
        <v>99</v>
      </c>
      <c r="O361" s="2" t="s">
        <v>2023</v>
      </c>
    </row>
    <row r="362" spans="1:15" ht="13.2" x14ac:dyDescent="0.25">
      <c r="A362" s="1" t="s">
        <v>795</v>
      </c>
      <c r="B362" s="1" t="s">
        <v>2042</v>
      </c>
      <c r="C362" s="1" t="s">
        <v>2043</v>
      </c>
      <c r="D362" s="1" t="s">
        <v>2044</v>
      </c>
      <c r="E362" s="1" t="s">
        <v>149</v>
      </c>
      <c r="F362" s="4" t="s">
        <v>266</v>
      </c>
      <c r="G362" s="4">
        <v>0</v>
      </c>
      <c r="H362" s="4">
        <v>0</v>
      </c>
      <c r="I362" s="1" t="s">
        <v>2045</v>
      </c>
      <c r="J362" s="1" t="s">
        <v>2044</v>
      </c>
      <c r="K362" s="1" t="s">
        <v>2046</v>
      </c>
      <c r="L362" s="1" t="s">
        <v>23</v>
      </c>
      <c r="M362" s="4" t="s">
        <v>24</v>
      </c>
      <c r="N362" s="2" t="s">
        <v>793</v>
      </c>
      <c r="O362" s="2" t="s">
        <v>227</v>
      </c>
    </row>
    <row r="363" spans="1:15" ht="13.2" x14ac:dyDescent="0.25">
      <c r="A363" s="1" t="s">
        <v>795</v>
      </c>
      <c r="B363" s="1" t="s">
        <v>2035</v>
      </c>
      <c r="C363" s="1" t="s">
        <v>2047</v>
      </c>
      <c r="D363" s="1" t="s">
        <v>2048</v>
      </c>
      <c r="E363" s="1" t="s">
        <v>2049</v>
      </c>
      <c r="F363" s="4">
        <v>43</v>
      </c>
      <c r="G363" s="4" t="s">
        <v>1007</v>
      </c>
      <c r="H363" s="4" t="s">
        <v>1007</v>
      </c>
      <c r="I363" s="1" t="s">
        <v>2050</v>
      </c>
      <c r="J363" s="1" t="s">
        <v>2040</v>
      </c>
      <c r="K363" s="1" t="s">
        <v>2028</v>
      </c>
      <c r="L363" s="1" t="s">
        <v>23</v>
      </c>
      <c r="M363" s="4" t="s">
        <v>24</v>
      </c>
      <c r="N363" s="2" t="s">
        <v>2051</v>
      </c>
      <c r="O363" s="2" t="s">
        <v>2023</v>
      </c>
    </row>
    <row r="364" spans="1:15" ht="13.2" x14ac:dyDescent="0.25">
      <c r="A364" s="1" t="s">
        <v>795</v>
      </c>
      <c r="B364" s="1" t="s">
        <v>2035</v>
      </c>
      <c r="C364" s="1" t="s">
        <v>2052</v>
      </c>
      <c r="D364" s="1" t="s">
        <v>2053</v>
      </c>
      <c r="E364" s="1" t="s">
        <v>2054</v>
      </c>
      <c r="F364" s="4">
        <v>44</v>
      </c>
      <c r="G364" s="4" t="s">
        <v>160</v>
      </c>
      <c r="H364" s="4" t="s">
        <v>160</v>
      </c>
      <c r="I364" s="1" t="s">
        <v>2055</v>
      </c>
      <c r="J364" s="1" t="s">
        <v>2056</v>
      </c>
      <c r="K364" s="1" t="s">
        <v>2028</v>
      </c>
      <c r="L364" s="1" t="s">
        <v>23</v>
      </c>
      <c r="M364" s="4" t="s">
        <v>24</v>
      </c>
      <c r="N364" s="2" t="s">
        <v>2057</v>
      </c>
      <c r="O364" s="2" t="s">
        <v>2023</v>
      </c>
    </row>
    <row r="365" spans="1:15" ht="13.2" x14ac:dyDescent="0.25">
      <c r="A365" s="1" t="s">
        <v>795</v>
      </c>
      <c r="B365" s="1" t="s">
        <v>2058</v>
      </c>
      <c r="C365" s="1" t="s">
        <v>2059</v>
      </c>
      <c r="D365" s="1" t="s">
        <v>41</v>
      </c>
      <c r="E365" s="1" t="s">
        <v>2060</v>
      </c>
      <c r="F365" s="4" t="s">
        <v>2061</v>
      </c>
      <c r="G365" s="4" t="s">
        <v>332</v>
      </c>
      <c r="H365" s="4" t="s">
        <v>332</v>
      </c>
      <c r="I365" s="1" t="s">
        <v>2062</v>
      </c>
      <c r="J365" s="1" t="s">
        <v>41</v>
      </c>
      <c r="K365" s="1" t="s">
        <v>2063</v>
      </c>
      <c r="L365" s="1" t="s">
        <v>23</v>
      </c>
      <c r="M365" s="4" t="s">
        <v>24</v>
      </c>
      <c r="N365" s="2" t="s">
        <v>1967</v>
      </c>
      <c r="O365" s="2" t="s">
        <v>100</v>
      </c>
    </row>
    <row r="366" spans="1:15" ht="13.2" x14ac:dyDescent="0.25">
      <c r="A366" s="1" t="s">
        <v>795</v>
      </c>
      <c r="B366" s="1" t="s">
        <v>2064</v>
      </c>
      <c r="C366" s="1" t="s">
        <v>2065</v>
      </c>
      <c r="D366" s="1" t="s">
        <v>358</v>
      </c>
      <c r="E366" s="1" t="s">
        <v>2066</v>
      </c>
      <c r="F366" s="4">
        <v>36</v>
      </c>
      <c r="G366" s="4">
        <v>6</v>
      </c>
      <c r="H366" s="4">
        <v>5</v>
      </c>
      <c r="I366" s="1" t="s">
        <v>2067</v>
      </c>
      <c r="J366" s="1" t="s">
        <v>1449</v>
      </c>
      <c r="K366" s="1" t="s">
        <v>2068</v>
      </c>
      <c r="L366" s="1" t="s">
        <v>23</v>
      </c>
      <c r="M366" s="4" t="s">
        <v>24</v>
      </c>
      <c r="N366" s="1">
        <v>2022</v>
      </c>
      <c r="O366" s="1">
        <v>2024</v>
      </c>
    </row>
    <row r="367" spans="1:15" ht="13.2" x14ac:dyDescent="0.25">
      <c r="A367" s="1" t="s">
        <v>795</v>
      </c>
      <c r="B367" s="1" t="s">
        <v>1678</v>
      </c>
      <c r="C367" s="1" t="s">
        <v>2069</v>
      </c>
      <c r="D367" s="1" t="s">
        <v>57</v>
      </c>
      <c r="E367" s="1" t="s">
        <v>2070</v>
      </c>
      <c r="F367" s="4">
        <v>32</v>
      </c>
      <c r="G367" s="4" t="s">
        <v>1454</v>
      </c>
      <c r="H367" s="4" t="s">
        <v>1454</v>
      </c>
      <c r="I367" s="1" t="s">
        <v>2071</v>
      </c>
      <c r="J367" s="1" t="s">
        <v>57</v>
      </c>
      <c r="K367" s="1" t="s">
        <v>2070</v>
      </c>
      <c r="L367" s="1" t="s">
        <v>23</v>
      </c>
      <c r="M367" s="4" t="s">
        <v>24</v>
      </c>
      <c r="N367" s="1" t="s">
        <v>2033</v>
      </c>
      <c r="O367" s="1" t="s">
        <v>2011</v>
      </c>
    </row>
    <row r="368" spans="1:15" ht="13.2" x14ac:dyDescent="0.25">
      <c r="A368" s="1" t="s">
        <v>795</v>
      </c>
      <c r="B368" s="1" t="s">
        <v>2072</v>
      </c>
      <c r="C368" s="1" t="s">
        <v>2073</v>
      </c>
      <c r="D368" s="1" t="s">
        <v>41</v>
      </c>
      <c r="E368" s="1" t="s">
        <v>2074</v>
      </c>
      <c r="F368" s="4">
        <v>35</v>
      </c>
      <c r="G368" s="4" t="s">
        <v>2075</v>
      </c>
      <c r="H368" s="4" t="s">
        <v>2075</v>
      </c>
      <c r="I368" s="1" t="s">
        <v>2076</v>
      </c>
      <c r="J368" s="1" t="s">
        <v>41</v>
      </c>
      <c r="K368" s="1" t="s">
        <v>2077</v>
      </c>
      <c r="L368" s="1" t="s">
        <v>23</v>
      </c>
      <c r="M368" s="4" t="s">
        <v>45</v>
      </c>
      <c r="N368" s="1">
        <v>2022</v>
      </c>
      <c r="O368" s="1">
        <v>2024</v>
      </c>
    </row>
    <row r="369" spans="1:15" ht="13.2" x14ac:dyDescent="0.25">
      <c r="A369" s="1" t="s">
        <v>795</v>
      </c>
      <c r="B369" s="1" t="s">
        <v>2078</v>
      </c>
      <c r="C369" s="1" t="s">
        <v>2079</v>
      </c>
      <c r="D369" s="1" t="s">
        <v>2080</v>
      </c>
      <c r="E369" s="1" t="s">
        <v>2081</v>
      </c>
      <c r="F369" s="4">
        <v>25</v>
      </c>
      <c r="G369" s="4">
        <v>2</v>
      </c>
      <c r="H369" s="4">
        <v>2</v>
      </c>
      <c r="I369" s="1" t="s">
        <v>2082</v>
      </c>
      <c r="J369" s="1" t="s">
        <v>387</v>
      </c>
      <c r="K369" s="1" t="s">
        <v>2083</v>
      </c>
      <c r="L369" s="1" t="s">
        <v>23</v>
      </c>
      <c r="M369" s="4" t="s">
        <v>24</v>
      </c>
      <c r="N369" s="1" t="s">
        <v>677</v>
      </c>
      <c r="O369" s="1" t="s">
        <v>2084</v>
      </c>
    </row>
    <row r="370" spans="1:15" ht="13.2" x14ac:dyDescent="0.25">
      <c r="A370" s="1" t="s">
        <v>795</v>
      </c>
      <c r="B370" s="1" t="s">
        <v>2078</v>
      </c>
      <c r="C370" s="1" t="s">
        <v>2085</v>
      </c>
      <c r="D370" s="1" t="s">
        <v>741</v>
      </c>
      <c r="E370" s="1" t="s">
        <v>132</v>
      </c>
      <c r="F370" s="4">
        <v>25</v>
      </c>
      <c r="G370" s="4">
        <v>2.5</v>
      </c>
      <c r="H370" s="4">
        <v>2.5</v>
      </c>
      <c r="I370" s="1" t="s">
        <v>2086</v>
      </c>
      <c r="J370" s="1" t="s">
        <v>2087</v>
      </c>
      <c r="K370" s="1" t="s">
        <v>2088</v>
      </c>
      <c r="L370" s="1" t="s">
        <v>23</v>
      </c>
      <c r="M370" s="4" t="s">
        <v>24</v>
      </c>
      <c r="N370" s="2" t="s">
        <v>63</v>
      </c>
      <c r="O370" s="1" t="s">
        <v>662</v>
      </c>
    </row>
    <row r="371" spans="1:15" ht="13.2" x14ac:dyDescent="0.25">
      <c r="A371" s="1" t="s">
        <v>795</v>
      </c>
      <c r="B371" s="1" t="s">
        <v>2089</v>
      </c>
      <c r="C371" s="1" t="s">
        <v>2090</v>
      </c>
      <c r="D371" s="1" t="s">
        <v>695</v>
      </c>
      <c r="E371" s="1" t="s">
        <v>2091</v>
      </c>
      <c r="F371" s="4">
        <v>21</v>
      </c>
      <c r="G371" s="4" t="s">
        <v>423</v>
      </c>
      <c r="H371" s="4" t="s">
        <v>1007</v>
      </c>
      <c r="I371" s="1" t="s">
        <v>2092</v>
      </c>
      <c r="J371" s="1" t="s">
        <v>695</v>
      </c>
      <c r="K371" s="1" t="s">
        <v>2093</v>
      </c>
      <c r="L371" s="1" t="s">
        <v>23</v>
      </c>
      <c r="M371" s="4" t="s">
        <v>24</v>
      </c>
      <c r="N371" s="1" t="s">
        <v>2094</v>
      </c>
      <c r="O371" s="1" t="s">
        <v>2095</v>
      </c>
    </row>
    <row r="372" spans="1:15" ht="13.2" x14ac:dyDescent="0.25">
      <c r="A372" s="1" t="s">
        <v>795</v>
      </c>
      <c r="B372" s="1" t="s">
        <v>2096</v>
      </c>
      <c r="C372" s="1" t="s">
        <v>2097</v>
      </c>
      <c r="D372" s="1" t="s">
        <v>748</v>
      </c>
      <c r="E372" s="1" t="s">
        <v>2098</v>
      </c>
      <c r="F372" s="4" t="s">
        <v>18</v>
      </c>
      <c r="G372" s="4" t="s">
        <v>60</v>
      </c>
      <c r="H372" s="4" t="s">
        <v>19</v>
      </c>
      <c r="I372" s="1" t="s">
        <v>2099</v>
      </c>
      <c r="J372" s="1" t="s">
        <v>748</v>
      </c>
      <c r="K372" s="1" t="s">
        <v>2100</v>
      </c>
      <c r="L372" s="1" t="s">
        <v>23</v>
      </c>
      <c r="M372" s="4" t="s">
        <v>24</v>
      </c>
      <c r="N372" s="2" t="s">
        <v>1751</v>
      </c>
      <c r="O372" s="1" t="s">
        <v>2101</v>
      </c>
    </row>
    <row r="373" spans="1:15" ht="13.2" x14ac:dyDescent="0.25">
      <c r="A373" s="1" t="s">
        <v>795</v>
      </c>
      <c r="B373" s="1" t="s">
        <v>2102</v>
      </c>
      <c r="C373" s="1" t="s">
        <v>2103</v>
      </c>
      <c r="D373" s="1" t="s">
        <v>607</v>
      </c>
      <c r="E373" s="1" t="s">
        <v>2104</v>
      </c>
      <c r="F373" s="4" t="s">
        <v>18</v>
      </c>
      <c r="G373" s="4" t="s">
        <v>60</v>
      </c>
      <c r="H373" s="4" t="s">
        <v>60</v>
      </c>
      <c r="I373" s="1" t="s">
        <v>2105</v>
      </c>
      <c r="J373" s="1" t="s">
        <v>607</v>
      </c>
      <c r="K373" s="1" t="s">
        <v>2106</v>
      </c>
      <c r="L373" s="1" t="s">
        <v>23</v>
      </c>
      <c r="M373" s="4" t="s">
        <v>24</v>
      </c>
      <c r="N373" s="2" t="s">
        <v>170</v>
      </c>
      <c r="O373" s="2" t="s">
        <v>470</v>
      </c>
    </row>
    <row r="374" spans="1:15" ht="13.2" x14ac:dyDescent="0.25">
      <c r="A374" s="1" t="s">
        <v>795</v>
      </c>
      <c r="B374" s="1" t="s">
        <v>2107</v>
      </c>
      <c r="C374" s="1" t="s">
        <v>2108</v>
      </c>
      <c r="D374" s="1" t="s">
        <v>623</v>
      </c>
      <c r="E374" s="1" t="s">
        <v>2109</v>
      </c>
      <c r="F374" s="4" t="s">
        <v>113</v>
      </c>
      <c r="G374" s="4">
        <v>0</v>
      </c>
      <c r="H374" s="4" t="s">
        <v>19</v>
      </c>
      <c r="I374" s="1" t="s">
        <v>2110</v>
      </c>
      <c r="J374" s="1" t="s">
        <v>623</v>
      </c>
      <c r="K374" s="1" t="s">
        <v>2111</v>
      </c>
      <c r="L374" s="1" t="s">
        <v>23</v>
      </c>
      <c r="M374" s="4" t="s">
        <v>24</v>
      </c>
      <c r="N374" s="2" t="s">
        <v>63</v>
      </c>
      <c r="O374" s="2" t="s">
        <v>470</v>
      </c>
    </row>
    <row r="375" spans="1:15" ht="13.2" x14ac:dyDescent="0.25">
      <c r="A375" s="1" t="s">
        <v>795</v>
      </c>
      <c r="B375" s="1" t="s">
        <v>2112</v>
      </c>
      <c r="C375" s="1" t="s">
        <v>2113</v>
      </c>
      <c r="D375" s="1" t="s">
        <v>57</v>
      </c>
      <c r="E375" s="1" t="s">
        <v>2114</v>
      </c>
      <c r="F375" s="4">
        <v>38</v>
      </c>
      <c r="G375" s="4">
        <v>2</v>
      </c>
      <c r="H375" s="4">
        <v>2</v>
      </c>
      <c r="I375" s="1" t="s">
        <v>2115</v>
      </c>
      <c r="J375" s="1" t="s">
        <v>57</v>
      </c>
      <c r="K375" s="1" t="s">
        <v>2116</v>
      </c>
      <c r="L375" s="1" t="s">
        <v>23</v>
      </c>
      <c r="M375" s="4" t="s">
        <v>24</v>
      </c>
      <c r="N375" s="2" t="s">
        <v>2117</v>
      </c>
      <c r="O375" s="2" t="s">
        <v>2118</v>
      </c>
    </row>
    <row r="376" spans="1:15" ht="13.2" x14ac:dyDescent="0.25">
      <c r="A376" s="1" t="s">
        <v>795</v>
      </c>
      <c r="B376" s="1" t="s">
        <v>2102</v>
      </c>
      <c r="C376" s="1" t="s">
        <v>2119</v>
      </c>
      <c r="D376" s="1" t="s">
        <v>623</v>
      </c>
      <c r="E376" s="1" t="s">
        <v>2120</v>
      </c>
      <c r="F376" s="4" t="s">
        <v>255</v>
      </c>
      <c r="G376" s="4">
        <v>0</v>
      </c>
      <c r="H376" s="4" t="s">
        <v>19</v>
      </c>
      <c r="I376" s="1" t="s">
        <v>2121</v>
      </c>
      <c r="J376" s="1" t="s">
        <v>623</v>
      </c>
      <c r="K376" s="1" t="s">
        <v>2111</v>
      </c>
      <c r="L376" s="1" t="s">
        <v>23</v>
      </c>
      <c r="M376" s="4" t="s">
        <v>24</v>
      </c>
      <c r="N376" s="2" t="s">
        <v>63</v>
      </c>
      <c r="O376" s="2" t="s">
        <v>470</v>
      </c>
    </row>
    <row r="377" spans="1:15" ht="13.2" x14ac:dyDescent="0.25">
      <c r="A377" s="1" t="s">
        <v>795</v>
      </c>
      <c r="B377" s="1" t="s">
        <v>2122</v>
      </c>
      <c r="C377" s="1" t="s">
        <v>2123</v>
      </c>
      <c r="D377" s="1" t="s">
        <v>416</v>
      </c>
      <c r="E377" s="1" t="s">
        <v>2114</v>
      </c>
      <c r="F377" s="4">
        <v>30</v>
      </c>
      <c r="G377" s="4">
        <v>6</v>
      </c>
      <c r="H377" s="4">
        <v>6</v>
      </c>
      <c r="I377" s="1" t="s">
        <v>2124</v>
      </c>
      <c r="J377" s="1" t="s">
        <v>416</v>
      </c>
      <c r="K377" s="1" t="s">
        <v>1488</v>
      </c>
      <c r="L377" s="1" t="s">
        <v>23</v>
      </c>
      <c r="M377" s="4" t="s">
        <v>24</v>
      </c>
      <c r="N377" s="2" t="s">
        <v>2117</v>
      </c>
      <c r="O377" s="2" t="s">
        <v>2118</v>
      </c>
    </row>
    <row r="378" spans="1:15" ht="13.2" x14ac:dyDescent="0.25">
      <c r="A378" s="1" t="s">
        <v>795</v>
      </c>
      <c r="B378" s="1" t="s">
        <v>1678</v>
      </c>
      <c r="C378" s="1" t="s">
        <v>2125</v>
      </c>
      <c r="D378" s="1" t="s">
        <v>57</v>
      </c>
      <c r="E378" s="1" t="s">
        <v>2126</v>
      </c>
      <c r="F378" s="4" t="s">
        <v>922</v>
      </c>
      <c r="G378" s="4" t="s">
        <v>90</v>
      </c>
      <c r="H378" s="4" t="s">
        <v>90</v>
      </c>
      <c r="I378" s="1" t="s">
        <v>2127</v>
      </c>
      <c r="J378" s="1" t="s">
        <v>57</v>
      </c>
      <c r="K378" s="1" t="s">
        <v>2128</v>
      </c>
      <c r="L378" s="1" t="s">
        <v>23</v>
      </c>
      <c r="M378" s="4" t="s">
        <v>24</v>
      </c>
      <c r="N378" s="1" t="s">
        <v>2129</v>
      </c>
      <c r="O378" s="1" t="s">
        <v>2034</v>
      </c>
    </row>
    <row r="379" spans="1:15" ht="13.2" x14ac:dyDescent="0.25">
      <c r="A379" s="1" t="s">
        <v>795</v>
      </c>
      <c r="B379" s="1" t="s">
        <v>2130</v>
      </c>
      <c r="C379" s="1" t="s">
        <v>2131</v>
      </c>
      <c r="D379" s="1" t="s">
        <v>2132</v>
      </c>
      <c r="E379" s="1" t="s">
        <v>2133</v>
      </c>
      <c r="F379" s="4" t="s">
        <v>84</v>
      </c>
      <c r="G379" s="4" t="s">
        <v>68</v>
      </c>
      <c r="H379" s="4" t="s">
        <v>853</v>
      </c>
      <c r="I379" s="1" t="s">
        <v>2134</v>
      </c>
      <c r="J379" s="1" t="s">
        <v>2132</v>
      </c>
      <c r="K379" s="1" t="s">
        <v>2135</v>
      </c>
      <c r="L379" s="1" t="s">
        <v>23</v>
      </c>
      <c r="M379" s="4" t="s">
        <v>24</v>
      </c>
      <c r="N379" s="1" t="s">
        <v>2136</v>
      </c>
      <c r="O379" s="1" t="s">
        <v>2137</v>
      </c>
    </row>
    <row r="380" spans="1:15" ht="13.2" x14ac:dyDescent="0.25">
      <c r="A380" s="1" t="s">
        <v>795</v>
      </c>
      <c r="B380" s="1" t="s">
        <v>2130</v>
      </c>
      <c r="C380" s="1" t="s">
        <v>2138</v>
      </c>
      <c r="D380" s="1" t="s">
        <v>2132</v>
      </c>
      <c r="E380" s="1" t="s">
        <v>2139</v>
      </c>
      <c r="F380" s="4" t="s">
        <v>266</v>
      </c>
      <c r="G380" s="4" t="s">
        <v>68</v>
      </c>
      <c r="H380" s="4" t="s">
        <v>68</v>
      </c>
      <c r="I380" s="1" t="s">
        <v>2134</v>
      </c>
      <c r="J380" s="1" t="s">
        <v>2132</v>
      </c>
      <c r="K380" s="1" t="s">
        <v>2140</v>
      </c>
      <c r="L380" s="1" t="s">
        <v>23</v>
      </c>
      <c r="M380" s="4" t="s">
        <v>24</v>
      </c>
      <c r="N380" s="1" t="s">
        <v>2136</v>
      </c>
      <c r="O380" s="1" t="s">
        <v>2137</v>
      </c>
    </row>
    <row r="381" spans="1:15" ht="13.2" x14ac:dyDescent="0.25">
      <c r="A381" s="1" t="s">
        <v>795</v>
      </c>
      <c r="B381" s="1" t="s">
        <v>2130</v>
      </c>
      <c r="C381" s="1" t="s">
        <v>2141</v>
      </c>
      <c r="D381" s="1" t="s">
        <v>2142</v>
      </c>
      <c r="E381" s="1" t="s">
        <v>2143</v>
      </c>
      <c r="F381" s="4" t="s">
        <v>18</v>
      </c>
      <c r="G381" s="4" t="s">
        <v>68</v>
      </c>
      <c r="H381" s="4" t="s">
        <v>68</v>
      </c>
      <c r="I381" s="1" t="s">
        <v>2144</v>
      </c>
      <c r="J381" s="1" t="s">
        <v>2142</v>
      </c>
      <c r="K381" s="1" t="s">
        <v>2145</v>
      </c>
      <c r="L381" s="1" t="s">
        <v>23</v>
      </c>
      <c r="M381" s="4" t="s">
        <v>24</v>
      </c>
      <c r="N381" s="1" t="s">
        <v>2136</v>
      </c>
      <c r="O381" s="1" t="s">
        <v>2137</v>
      </c>
    </row>
    <row r="382" spans="1:15" ht="13.2" x14ac:dyDescent="0.25">
      <c r="A382" s="1" t="s">
        <v>795</v>
      </c>
      <c r="B382" s="1" t="s">
        <v>2130</v>
      </c>
      <c r="C382" s="1" t="s">
        <v>2146</v>
      </c>
      <c r="D382" s="1" t="s">
        <v>292</v>
      </c>
      <c r="E382" s="1" t="s">
        <v>2147</v>
      </c>
      <c r="F382" s="4" t="s">
        <v>18</v>
      </c>
      <c r="G382" s="4" t="s">
        <v>68</v>
      </c>
      <c r="H382" s="4" t="s">
        <v>68</v>
      </c>
      <c r="I382" s="1" t="s">
        <v>2148</v>
      </c>
      <c r="J382" s="1" t="s">
        <v>292</v>
      </c>
      <c r="K382" s="1" t="s">
        <v>2149</v>
      </c>
      <c r="L382" s="1" t="s">
        <v>23</v>
      </c>
      <c r="M382" s="4" t="s">
        <v>24</v>
      </c>
      <c r="N382" s="1" t="s">
        <v>2136</v>
      </c>
      <c r="O382" s="1" t="s">
        <v>2137</v>
      </c>
    </row>
    <row r="383" spans="1:15" ht="13.2" x14ac:dyDescent="0.25">
      <c r="A383" s="1" t="s">
        <v>795</v>
      </c>
      <c r="B383" s="1" t="s">
        <v>2130</v>
      </c>
      <c r="C383" s="1" t="s">
        <v>2150</v>
      </c>
      <c r="D383" s="1" t="s">
        <v>292</v>
      </c>
      <c r="E383" s="1" t="s">
        <v>2151</v>
      </c>
      <c r="F383" s="4" t="s">
        <v>255</v>
      </c>
      <c r="G383" s="4" t="s">
        <v>2152</v>
      </c>
      <c r="H383" s="4" t="s">
        <v>2152</v>
      </c>
      <c r="I383" s="1" t="s">
        <v>2153</v>
      </c>
      <c r="J383" s="1" t="s">
        <v>292</v>
      </c>
      <c r="K383" s="1" t="s">
        <v>2154</v>
      </c>
      <c r="L383" s="1" t="s">
        <v>23</v>
      </c>
      <c r="M383" s="4" t="s">
        <v>24</v>
      </c>
      <c r="N383" s="1" t="s">
        <v>2136</v>
      </c>
      <c r="O383" s="1" t="s">
        <v>2137</v>
      </c>
    </row>
    <row r="384" spans="1:15" ht="13.2" x14ac:dyDescent="0.25">
      <c r="A384" s="1" t="s">
        <v>795</v>
      </c>
      <c r="B384" s="1" t="s">
        <v>2130</v>
      </c>
      <c r="C384" s="1" t="s">
        <v>2155</v>
      </c>
      <c r="D384" s="1" t="s">
        <v>292</v>
      </c>
      <c r="E384" s="1" t="s">
        <v>2156</v>
      </c>
      <c r="F384" s="4" t="s">
        <v>841</v>
      </c>
      <c r="G384" s="4" t="s">
        <v>2157</v>
      </c>
      <c r="H384" s="4" t="s">
        <v>2152</v>
      </c>
      <c r="I384" s="1" t="s">
        <v>2158</v>
      </c>
      <c r="J384" s="1" t="s">
        <v>292</v>
      </c>
      <c r="K384" s="1" t="s">
        <v>2159</v>
      </c>
      <c r="L384" s="1" t="s">
        <v>23</v>
      </c>
      <c r="M384" s="4" t="s">
        <v>24</v>
      </c>
      <c r="N384" s="1" t="s">
        <v>2136</v>
      </c>
      <c r="O384" s="1" t="s">
        <v>2137</v>
      </c>
    </row>
    <row r="385" spans="1:15" ht="13.2" x14ac:dyDescent="0.25">
      <c r="A385" s="1" t="s">
        <v>795</v>
      </c>
      <c r="B385" s="1" t="s">
        <v>2160</v>
      </c>
      <c r="C385" s="1" t="s">
        <v>2161</v>
      </c>
      <c r="D385" s="1" t="s">
        <v>41</v>
      </c>
      <c r="E385" s="1" t="s">
        <v>2162</v>
      </c>
      <c r="F385" s="4" t="s">
        <v>2163</v>
      </c>
      <c r="G385" s="4" t="s">
        <v>90</v>
      </c>
      <c r="H385" s="4" t="s">
        <v>90</v>
      </c>
      <c r="I385" s="1" t="s">
        <v>2164</v>
      </c>
      <c r="J385" s="1" t="s">
        <v>41</v>
      </c>
      <c r="K385" s="1" t="s">
        <v>2165</v>
      </c>
      <c r="L385" s="1" t="s">
        <v>23</v>
      </c>
      <c r="M385" s="4" t="s">
        <v>24</v>
      </c>
      <c r="N385" s="2" t="s">
        <v>2166</v>
      </c>
      <c r="O385" s="1" t="s">
        <v>2167</v>
      </c>
    </row>
    <row r="386" spans="1:15" ht="13.2" x14ac:dyDescent="0.25">
      <c r="A386" s="1" t="s">
        <v>795</v>
      </c>
      <c r="B386" s="1" t="s">
        <v>2168</v>
      </c>
      <c r="C386" s="1" t="s">
        <v>2169</v>
      </c>
      <c r="D386" s="1" t="s">
        <v>2170</v>
      </c>
      <c r="E386" s="1" t="s">
        <v>2171</v>
      </c>
      <c r="F386" s="4">
        <v>24</v>
      </c>
      <c r="G386" s="4" t="s">
        <v>90</v>
      </c>
      <c r="H386" s="4" t="s">
        <v>60</v>
      </c>
      <c r="I386" s="1" t="s">
        <v>2172</v>
      </c>
      <c r="J386" s="1" t="s">
        <v>2173</v>
      </c>
      <c r="K386" s="1" t="s">
        <v>2174</v>
      </c>
      <c r="L386" s="1" t="s">
        <v>23</v>
      </c>
      <c r="M386" s="4" t="s">
        <v>24</v>
      </c>
      <c r="N386" s="1" t="s">
        <v>2175</v>
      </c>
      <c r="O386" s="2" t="s">
        <v>307</v>
      </c>
    </row>
    <row r="387" spans="1:15" ht="13.2" x14ac:dyDescent="0.25">
      <c r="A387" s="1" t="s">
        <v>795</v>
      </c>
      <c r="B387" s="1" t="s">
        <v>2176</v>
      </c>
      <c r="C387" s="1" t="s">
        <v>2177</v>
      </c>
      <c r="D387" s="1" t="s">
        <v>180</v>
      </c>
      <c r="E387" s="1" t="s">
        <v>2178</v>
      </c>
      <c r="F387" s="4">
        <v>23</v>
      </c>
      <c r="G387" s="4">
        <v>2</v>
      </c>
      <c r="H387" s="4">
        <v>2</v>
      </c>
      <c r="I387" s="1" t="s">
        <v>2179</v>
      </c>
      <c r="J387" s="1" t="s">
        <v>180</v>
      </c>
      <c r="K387" s="1" t="s">
        <v>2180</v>
      </c>
      <c r="L387" s="1" t="s">
        <v>23</v>
      </c>
      <c r="M387" s="4" t="s">
        <v>24</v>
      </c>
      <c r="N387" s="2" t="s">
        <v>1436</v>
      </c>
      <c r="O387" s="1">
        <v>2025</v>
      </c>
    </row>
    <row r="388" spans="1:15" ht="13.2" x14ac:dyDescent="0.25">
      <c r="A388" s="1" t="s">
        <v>795</v>
      </c>
      <c r="B388" s="1" t="s">
        <v>2168</v>
      </c>
      <c r="C388" s="1" t="s">
        <v>2181</v>
      </c>
      <c r="D388" s="1" t="s">
        <v>121</v>
      </c>
      <c r="E388" s="1" t="s">
        <v>2182</v>
      </c>
      <c r="F388" s="4" t="s">
        <v>266</v>
      </c>
      <c r="G388" s="4" t="s">
        <v>90</v>
      </c>
      <c r="H388" s="4" t="s">
        <v>90</v>
      </c>
      <c r="I388" s="1" t="s">
        <v>2183</v>
      </c>
      <c r="J388" s="1" t="s">
        <v>121</v>
      </c>
      <c r="K388" s="1" t="s">
        <v>2184</v>
      </c>
      <c r="L388" s="1" t="s">
        <v>23</v>
      </c>
      <c r="M388" s="4" t="s">
        <v>24</v>
      </c>
      <c r="N388" s="2" t="s">
        <v>63</v>
      </c>
      <c r="O388" s="1" t="s">
        <v>2185</v>
      </c>
    </row>
    <row r="389" spans="1:15" ht="13.2" x14ac:dyDescent="0.25">
      <c r="A389" s="1" t="s">
        <v>795</v>
      </c>
      <c r="B389" s="1" t="s">
        <v>2186</v>
      </c>
      <c r="C389" s="1" t="s">
        <v>2187</v>
      </c>
      <c r="D389" s="1" t="s">
        <v>180</v>
      </c>
      <c r="E389" s="1" t="s">
        <v>2188</v>
      </c>
      <c r="F389" s="4">
        <v>22</v>
      </c>
      <c r="G389" s="4">
        <v>2</v>
      </c>
      <c r="H389" s="4">
        <v>2</v>
      </c>
      <c r="I389" s="1" t="s">
        <v>2189</v>
      </c>
      <c r="J389" s="1" t="s">
        <v>180</v>
      </c>
      <c r="K389" s="1" t="s">
        <v>2190</v>
      </c>
      <c r="L389" s="1" t="s">
        <v>23</v>
      </c>
      <c r="M389" s="4" t="s">
        <v>24</v>
      </c>
      <c r="N389" s="2" t="s">
        <v>1436</v>
      </c>
      <c r="O389" s="1">
        <v>2025</v>
      </c>
    </row>
    <row r="390" spans="1:15" ht="13.2" x14ac:dyDescent="0.25">
      <c r="A390" s="1" t="s">
        <v>795</v>
      </c>
      <c r="B390" s="1" t="s">
        <v>2168</v>
      </c>
      <c r="C390" s="1" t="s">
        <v>2191</v>
      </c>
      <c r="D390" s="1" t="s">
        <v>121</v>
      </c>
      <c r="E390" s="1" t="s">
        <v>2192</v>
      </c>
      <c r="F390" s="4">
        <v>24</v>
      </c>
      <c r="G390" s="4" t="s">
        <v>60</v>
      </c>
      <c r="H390" s="4" t="s">
        <v>60</v>
      </c>
      <c r="I390" s="1" t="s">
        <v>2193</v>
      </c>
      <c r="J390" s="1" t="s">
        <v>121</v>
      </c>
      <c r="K390" s="1" t="s">
        <v>2194</v>
      </c>
      <c r="L390" s="1" t="s">
        <v>23</v>
      </c>
      <c r="M390" s="4" t="s">
        <v>24</v>
      </c>
      <c r="N390" s="2" t="s">
        <v>63</v>
      </c>
      <c r="O390" s="2" t="s">
        <v>307</v>
      </c>
    </row>
    <row r="391" spans="1:15" ht="13.2" x14ac:dyDescent="0.25">
      <c r="A391" s="1" t="s">
        <v>795</v>
      </c>
      <c r="B391" s="1" t="s">
        <v>2168</v>
      </c>
      <c r="C391" s="1" t="s">
        <v>2195</v>
      </c>
      <c r="D391" s="1" t="s">
        <v>2196</v>
      </c>
      <c r="E391" s="1" t="s">
        <v>2197</v>
      </c>
      <c r="F391" s="4">
        <v>25</v>
      </c>
      <c r="G391" s="4" t="s">
        <v>90</v>
      </c>
      <c r="H391" s="4" t="s">
        <v>60</v>
      </c>
      <c r="I391" s="1" t="s">
        <v>2198</v>
      </c>
      <c r="J391" s="1" t="s">
        <v>2196</v>
      </c>
      <c r="K391" s="1" t="s">
        <v>2199</v>
      </c>
      <c r="L391" s="1" t="s">
        <v>23</v>
      </c>
      <c r="M391" s="4" t="s">
        <v>24</v>
      </c>
      <c r="N391" s="2" t="s">
        <v>63</v>
      </c>
      <c r="O391" s="2" t="s">
        <v>307</v>
      </c>
    </row>
    <row r="392" spans="1:15" ht="13.2" x14ac:dyDescent="0.25">
      <c r="A392" s="1" t="s">
        <v>795</v>
      </c>
      <c r="B392" s="1" t="s">
        <v>2200</v>
      </c>
      <c r="C392" s="1" t="s">
        <v>2201</v>
      </c>
      <c r="D392" s="1" t="s">
        <v>57</v>
      </c>
      <c r="E392" s="1" t="s">
        <v>2202</v>
      </c>
      <c r="F392" s="4">
        <v>37</v>
      </c>
      <c r="G392" s="4">
        <v>2</v>
      </c>
      <c r="H392" s="4">
        <v>2</v>
      </c>
      <c r="I392" s="1" t="s">
        <v>2203</v>
      </c>
      <c r="J392" s="1" t="s">
        <v>57</v>
      </c>
      <c r="K392" s="1" t="s">
        <v>289</v>
      </c>
      <c r="L392" s="1" t="s">
        <v>23</v>
      </c>
      <c r="M392" s="4" t="s">
        <v>45</v>
      </c>
      <c r="N392" s="1" t="s">
        <v>2204</v>
      </c>
      <c r="O392" s="1" t="s">
        <v>2205</v>
      </c>
    </row>
    <row r="393" spans="1:15" ht="13.2" x14ac:dyDescent="0.25">
      <c r="A393" s="1" t="s">
        <v>795</v>
      </c>
      <c r="B393" s="1" t="s">
        <v>2200</v>
      </c>
      <c r="C393" s="1" t="s">
        <v>2206</v>
      </c>
      <c r="D393" s="1" t="s">
        <v>57</v>
      </c>
      <c r="E393" s="1" t="s">
        <v>2207</v>
      </c>
      <c r="F393" s="4">
        <v>37</v>
      </c>
      <c r="G393" s="4">
        <v>2</v>
      </c>
      <c r="H393" s="4">
        <v>2</v>
      </c>
      <c r="I393" s="1" t="s">
        <v>2208</v>
      </c>
      <c r="J393" s="1" t="s">
        <v>57</v>
      </c>
      <c r="K393" s="1" t="s">
        <v>2209</v>
      </c>
      <c r="L393" s="1" t="s">
        <v>23</v>
      </c>
      <c r="M393" s="4" t="s">
        <v>45</v>
      </c>
      <c r="N393" s="1" t="s">
        <v>2204</v>
      </c>
      <c r="O393" s="1" t="s">
        <v>2210</v>
      </c>
    </row>
    <row r="394" spans="1:15" ht="13.2" x14ac:dyDescent="0.25">
      <c r="A394" s="1" t="s">
        <v>795</v>
      </c>
      <c r="B394" s="1" t="s">
        <v>2211</v>
      </c>
      <c r="C394" s="1" t="s">
        <v>2212</v>
      </c>
      <c r="D394" s="1" t="s">
        <v>2213</v>
      </c>
      <c r="E394" s="1" t="s">
        <v>2214</v>
      </c>
      <c r="F394" s="4">
        <v>21</v>
      </c>
      <c r="G394" s="4" t="s">
        <v>1007</v>
      </c>
      <c r="H394" s="4" t="s">
        <v>1007</v>
      </c>
      <c r="I394" s="1" t="s">
        <v>2215</v>
      </c>
      <c r="J394" s="1" t="s">
        <v>2213</v>
      </c>
      <c r="K394" s="1" t="s">
        <v>2216</v>
      </c>
      <c r="L394" s="1" t="s">
        <v>23</v>
      </c>
      <c r="M394" s="4" t="s">
        <v>45</v>
      </c>
      <c r="N394" s="2" t="s">
        <v>213</v>
      </c>
      <c r="O394" s="2" t="s">
        <v>205</v>
      </c>
    </row>
    <row r="395" spans="1:15" ht="13.2" x14ac:dyDescent="0.25">
      <c r="A395" s="1" t="s">
        <v>795</v>
      </c>
      <c r="B395" s="1" t="s">
        <v>2064</v>
      </c>
      <c r="C395" s="1" t="s">
        <v>2217</v>
      </c>
      <c r="D395" s="1" t="s">
        <v>57</v>
      </c>
      <c r="E395" s="1" t="s">
        <v>2218</v>
      </c>
      <c r="F395" s="4" t="s">
        <v>150</v>
      </c>
      <c r="G395" s="4" t="s">
        <v>2219</v>
      </c>
      <c r="H395" s="4" t="s">
        <v>2219</v>
      </c>
      <c r="I395" s="1" t="s">
        <v>2220</v>
      </c>
      <c r="J395" s="1" t="s">
        <v>358</v>
      </c>
      <c r="K395" s="1" t="s">
        <v>2221</v>
      </c>
      <c r="L395" s="1" t="s">
        <v>23</v>
      </c>
      <c r="M395" s="4" t="s">
        <v>24</v>
      </c>
      <c r="N395" s="1">
        <v>2022</v>
      </c>
      <c r="O395" s="1">
        <v>2024</v>
      </c>
    </row>
    <row r="396" spans="1:15" ht="13.2" x14ac:dyDescent="0.25">
      <c r="A396" s="1" t="s">
        <v>795</v>
      </c>
      <c r="B396" s="1" t="s">
        <v>2222</v>
      </c>
      <c r="C396" s="1" t="s">
        <v>2223</v>
      </c>
      <c r="D396" s="1" t="s">
        <v>2224</v>
      </c>
      <c r="E396" s="1" t="s">
        <v>2225</v>
      </c>
      <c r="F396" s="4">
        <v>22</v>
      </c>
      <c r="G396" s="4" t="s">
        <v>160</v>
      </c>
      <c r="H396" s="4" t="s">
        <v>160</v>
      </c>
      <c r="I396" s="1" t="s">
        <v>2226</v>
      </c>
      <c r="J396" s="1" t="s">
        <v>2132</v>
      </c>
      <c r="K396" s="1" t="s">
        <v>2227</v>
      </c>
      <c r="L396" s="1" t="s">
        <v>23</v>
      </c>
      <c r="M396" s="4" t="s">
        <v>45</v>
      </c>
      <c r="N396" s="1" t="s">
        <v>1046</v>
      </c>
      <c r="O396" s="1" t="s">
        <v>1046</v>
      </c>
    </row>
    <row r="397" spans="1:15" ht="13.2" x14ac:dyDescent="0.25">
      <c r="A397" s="1" t="s">
        <v>795</v>
      </c>
      <c r="B397" s="1" t="s">
        <v>2228</v>
      </c>
      <c r="C397" s="1" t="s">
        <v>2229</v>
      </c>
      <c r="D397" s="1" t="s">
        <v>623</v>
      </c>
      <c r="E397" s="1" t="s">
        <v>2230</v>
      </c>
      <c r="F397" s="4" t="s">
        <v>113</v>
      </c>
      <c r="G397" s="4" t="s">
        <v>160</v>
      </c>
      <c r="H397" s="4" t="s">
        <v>160</v>
      </c>
      <c r="I397" s="1" t="s">
        <v>2231</v>
      </c>
      <c r="J397" s="1" t="s">
        <v>2232</v>
      </c>
      <c r="K397" s="1" t="s">
        <v>2233</v>
      </c>
      <c r="L397" s="1" t="s">
        <v>37</v>
      </c>
      <c r="M397" s="4" t="s">
        <v>24</v>
      </c>
      <c r="N397" s="1" t="s">
        <v>2234</v>
      </c>
      <c r="O397" s="1" t="s">
        <v>2235</v>
      </c>
    </row>
    <row r="398" spans="1:15" ht="13.2" x14ac:dyDescent="0.25">
      <c r="A398" s="1" t="s">
        <v>795</v>
      </c>
      <c r="B398" s="1" t="s">
        <v>2228</v>
      </c>
      <c r="C398" s="1" t="s">
        <v>2236</v>
      </c>
      <c r="D398" s="1" t="s">
        <v>2237</v>
      </c>
      <c r="E398" s="1" t="s">
        <v>2230</v>
      </c>
      <c r="F398" s="4" t="s">
        <v>113</v>
      </c>
      <c r="G398" s="4" t="s">
        <v>160</v>
      </c>
      <c r="H398" s="4" t="s">
        <v>160</v>
      </c>
      <c r="I398" s="1" t="s">
        <v>2231</v>
      </c>
      <c r="J398" s="1" t="s">
        <v>2232</v>
      </c>
      <c r="K398" s="1" t="s">
        <v>2238</v>
      </c>
      <c r="L398" s="1" t="s">
        <v>37</v>
      </c>
      <c r="M398" s="4" t="s">
        <v>24</v>
      </c>
      <c r="N398" s="1" t="s">
        <v>2234</v>
      </c>
      <c r="O398" s="1" t="s">
        <v>2239</v>
      </c>
    </row>
    <row r="399" spans="1:15" ht="13.2" x14ac:dyDescent="0.25">
      <c r="A399" s="1" t="s">
        <v>795</v>
      </c>
      <c r="B399" s="1" t="s">
        <v>2228</v>
      </c>
      <c r="C399" s="1" t="s">
        <v>2240</v>
      </c>
      <c r="D399" s="1" t="s">
        <v>2237</v>
      </c>
      <c r="E399" s="1" t="s">
        <v>2230</v>
      </c>
      <c r="F399" s="4" t="s">
        <v>2241</v>
      </c>
      <c r="G399" s="4" t="s">
        <v>160</v>
      </c>
      <c r="H399" s="4" t="s">
        <v>160</v>
      </c>
      <c r="I399" s="1" t="s">
        <v>2231</v>
      </c>
      <c r="J399" s="1" t="s">
        <v>2242</v>
      </c>
      <c r="K399" s="1" t="s">
        <v>2233</v>
      </c>
      <c r="L399" s="1" t="s">
        <v>37</v>
      </c>
      <c r="M399" s="4" t="s">
        <v>24</v>
      </c>
      <c r="N399" s="1" t="s">
        <v>299</v>
      </c>
      <c r="O399" s="1" t="s">
        <v>2239</v>
      </c>
    </row>
    <row r="400" spans="1:15" ht="13.2" x14ac:dyDescent="0.25">
      <c r="A400" s="1" t="s">
        <v>795</v>
      </c>
      <c r="B400" s="1" t="s">
        <v>2064</v>
      </c>
      <c r="C400" s="1" t="s">
        <v>2243</v>
      </c>
      <c r="D400" s="1" t="s">
        <v>57</v>
      </c>
      <c r="E400" s="1" t="s">
        <v>2244</v>
      </c>
      <c r="F400" s="4">
        <v>49</v>
      </c>
      <c r="G400" s="4" t="s">
        <v>2245</v>
      </c>
      <c r="H400" s="4" t="s">
        <v>2245</v>
      </c>
      <c r="I400" s="1" t="s">
        <v>2246</v>
      </c>
      <c r="J400" s="1" t="s">
        <v>57</v>
      </c>
      <c r="K400" s="1" t="s">
        <v>2247</v>
      </c>
      <c r="L400" s="1" t="s">
        <v>23</v>
      </c>
      <c r="M400" s="4" t="s">
        <v>24</v>
      </c>
      <c r="N400" s="1">
        <v>2022</v>
      </c>
      <c r="O400" s="1">
        <v>2024</v>
      </c>
    </row>
    <row r="401" spans="1:15" ht="13.2" x14ac:dyDescent="0.25">
      <c r="A401" s="1" t="s">
        <v>795</v>
      </c>
      <c r="B401" s="1" t="s">
        <v>2064</v>
      </c>
      <c r="C401" s="1" t="s">
        <v>2248</v>
      </c>
      <c r="D401" s="1" t="s">
        <v>57</v>
      </c>
      <c r="E401" s="1" t="s">
        <v>2249</v>
      </c>
      <c r="F401" s="4" t="s">
        <v>59</v>
      </c>
      <c r="G401" s="4" t="s">
        <v>60</v>
      </c>
      <c r="H401" s="4" t="s">
        <v>60</v>
      </c>
      <c r="I401" s="1" t="s">
        <v>2250</v>
      </c>
      <c r="J401" s="1" t="s">
        <v>57</v>
      </c>
      <c r="K401" s="1" t="s">
        <v>2251</v>
      </c>
      <c r="L401" s="1" t="s">
        <v>23</v>
      </c>
      <c r="M401" s="4" t="s">
        <v>24</v>
      </c>
      <c r="N401" s="1">
        <v>2022</v>
      </c>
      <c r="O401" s="1">
        <v>2024</v>
      </c>
    </row>
    <row r="402" spans="1:15" ht="13.2" x14ac:dyDescent="0.25">
      <c r="A402" s="1" t="s">
        <v>795</v>
      </c>
      <c r="B402" s="1" t="s">
        <v>2064</v>
      </c>
      <c r="C402" s="1" t="s">
        <v>2252</v>
      </c>
      <c r="D402" s="1" t="s">
        <v>57</v>
      </c>
      <c r="E402" s="1" t="s">
        <v>2253</v>
      </c>
      <c r="F402" s="4">
        <v>31</v>
      </c>
      <c r="G402" s="4" t="s">
        <v>60</v>
      </c>
      <c r="H402" s="4" t="s">
        <v>60</v>
      </c>
      <c r="I402" s="1" t="s">
        <v>2254</v>
      </c>
      <c r="J402" s="1" t="s">
        <v>57</v>
      </c>
      <c r="K402" s="1" t="s">
        <v>2255</v>
      </c>
      <c r="L402" s="1" t="s">
        <v>23</v>
      </c>
      <c r="M402" s="4" t="s">
        <v>24</v>
      </c>
      <c r="N402" s="1">
        <v>2022</v>
      </c>
      <c r="O402" s="1">
        <v>2024</v>
      </c>
    </row>
    <row r="403" spans="1:15" ht="13.2" x14ac:dyDescent="0.25">
      <c r="A403" s="1" t="s">
        <v>795</v>
      </c>
      <c r="B403" s="1" t="s">
        <v>2256</v>
      </c>
      <c r="C403" s="1" t="s">
        <v>2257</v>
      </c>
      <c r="D403" s="1" t="s">
        <v>416</v>
      </c>
      <c r="E403" s="1" t="s">
        <v>1294</v>
      </c>
      <c r="F403" s="4">
        <v>41</v>
      </c>
      <c r="G403" s="4">
        <v>18</v>
      </c>
      <c r="H403" s="4" t="s">
        <v>60</v>
      </c>
      <c r="I403" s="1" t="s">
        <v>2258</v>
      </c>
      <c r="J403" s="1" t="s">
        <v>416</v>
      </c>
      <c r="K403" s="1" t="s">
        <v>2259</v>
      </c>
      <c r="L403" s="1" t="s">
        <v>23</v>
      </c>
      <c r="M403" s="4" t="s">
        <v>45</v>
      </c>
      <c r="N403" s="2" t="s">
        <v>593</v>
      </c>
      <c r="O403" s="2" t="s">
        <v>205</v>
      </c>
    </row>
    <row r="404" spans="1:15" ht="13.2" x14ac:dyDescent="0.25">
      <c r="A404" s="1" t="s">
        <v>795</v>
      </c>
      <c r="B404" s="1" t="s">
        <v>2260</v>
      </c>
      <c r="C404" s="1" t="s">
        <v>2261</v>
      </c>
      <c r="D404" s="1" t="s">
        <v>695</v>
      </c>
      <c r="E404" s="1" t="s">
        <v>2262</v>
      </c>
      <c r="F404" s="4">
        <v>42</v>
      </c>
      <c r="G404" s="4">
        <v>16</v>
      </c>
      <c r="H404" s="4">
        <v>5</v>
      </c>
      <c r="I404" s="1" t="s">
        <v>2263</v>
      </c>
      <c r="J404" s="1" t="s">
        <v>57</v>
      </c>
      <c r="K404" s="1" t="s">
        <v>2264</v>
      </c>
      <c r="L404" s="1" t="s">
        <v>23</v>
      </c>
      <c r="M404" s="4" t="s">
        <v>24</v>
      </c>
      <c r="N404" s="2" t="s">
        <v>63</v>
      </c>
      <c r="O404" s="2" t="s">
        <v>205</v>
      </c>
    </row>
    <row r="405" spans="1:15" ht="13.2" x14ac:dyDescent="0.25">
      <c r="A405" s="1" t="s">
        <v>795</v>
      </c>
      <c r="B405" s="1" t="s">
        <v>2260</v>
      </c>
      <c r="C405" s="1" t="s">
        <v>2265</v>
      </c>
      <c r="D405" s="1" t="s">
        <v>57</v>
      </c>
      <c r="E405" s="1" t="s">
        <v>2266</v>
      </c>
      <c r="F405" s="4">
        <v>41</v>
      </c>
      <c r="G405" s="4">
        <v>5</v>
      </c>
      <c r="H405" s="4">
        <v>5</v>
      </c>
      <c r="I405" s="1" t="s">
        <v>2267</v>
      </c>
      <c r="J405" s="1" t="s">
        <v>57</v>
      </c>
      <c r="K405" s="1" t="s">
        <v>2266</v>
      </c>
      <c r="L405" s="1" t="s">
        <v>23</v>
      </c>
      <c r="M405" s="4" t="s">
        <v>24</v>
      </c>
      <c r="N405" s="2" t="s">
        <v>63</v>
      </c>
      <c r="O405" s="2" t="s">
        <v>205</v>
      </c>
    </row>
    <row r="406" spans="1:15" ht="13.2" x14ac:dyDescent="0.25">
      <c r="A406" s="1" t="s">
        <v>795</v>
      </c>
      <c r="B406" s="1" t="s">
        <v>2260</v>
      </c>
      <c r="C406" s="1" t="s">
        <v>2268</v>
      </c>
      <c r="D406" s="1" t="s">
        <v>57</v>
      </c>
      <c r="E406" s="1" t="s">
        <v>2269</v>
      </c>
      <c r="F406" s="4">
        <v>47</v>
      </c>
      <c r="G406" s="4">
        <v>3</v>
      </c>
      <c r="H406" s="4">
        <v>3</v>
      </c>
      <c r="I406" s="1" t="s">
        <v>2270</v>
      </c>
      <c r="J406" s="1" t="s">
        <v>57</v>
      </c>
      <c r="K406" s="1" t="s">
        <v>2269</v>
      </c>
      <c r="L406" s="1" t="s">
        <v>23</v>
      </c>
      <c r="M406" s="4" t="s">
        <v>24</v>
      </c>
      <c r="N406" s="2" t="s">
        <v>63</v>
      </c>
      <c r="O406" s="2" t="s">
        <v>205</v>
      </c>
    </row>
    <row r="407" spans="1:15" ht="13.2" x14ac:dyDescent="0.25">
      <c r="A407" s="1" t="s">
        <v>795</v>
      </c>
      <c r="B407" s="1" t="s">
        <v>2271</v>
      </c>
      <c r="C407" s="1" t="s">
        <v>2272</v>
      </c>
      <c r="D407" s="1" t="s">
        <v>2273</v>
      </c>
      <c r="E407" s="1" t="s">
        <v>2274</v>
      </c>
      <c r="F407" s="4" t="s">
        <v>266</v>
      </c>
      <c r="G407" s="4">
        <v>1</v>
      </c>
      <c r="H407" s="4">
        <v>1</v>
      </c>
      <c r="I407" s="1" t="s">
        <v>2275</v>
      </c>
      <c r="J407" s="1" t="s">
        <v>2276</v>
      </c>
      <c r="K407" s="1" t="s">
        <v>289</v>
      </c>
      <c r="L407" s="1" t="s">
        <v>23</v>
      </c>
      <c r="M407" s="4" t="s">
        <v>24</v>
      </c>
      <c r="N407" s="2" t="s">
        <v>2277</v>
      </c>
      <c r="O407" s="2" t="s">
        <v>1640</v>
      </c>
    </row>
    <row r="408" spans="1:15" ht="13.2" x14ac:dyDescent="0.25">
      <c r="A408" s="1" t="s">
        <v>795</v>
      </c>
      <c r="B408" s="1" t="s">
        <v>2271</v>
      </c>
      <c r="C408" s="1" t="s">
        <v>2278</v>
      </c>
      <c r="D408" s="1" t="s">
        <v>2279</v>
      </c>
      <c r="E408" s="1" t="s">
        <v>2280</v>
      </c>
      <c r="F408" s="4">
        <v>26</v>
      </c>
      <c r="G408" s="4">
        <v>2</v>
      </c>
      <c r="H408" s="4">
        <v>2</v>
      </c>
      <c r="I408" s="1" t="s">
        <v>2281</v>
      </c>
      <c r="J408" s="1" t="s">
        <v>2282</v>
      </c>
      <c r="K408" s="1" t="s">
        <v>2283</v>
      </c>
      <c r="L408" s="1" t="s">
        <v>23</v>
      </c>
      <c r="M408" s="4" t="s">
        <v>24</v>
      </c>
      <c r="N408" s="2" t="s">
        <v>170</v>
      </c>
      <c r="O408" s="2" t="s">
        <v>2284</v>
      </c>
    </row>
    <row r="409" spans="1:15" ht="13.2" x14ac:dyDescent="0.25">
      <c r="A409" s="1" t="s">
        <v>795</v>
      </c>
      <c r="B409" s="1" t="s">
        <v>2285</v>
      </c>
      <c r="C409" s="1" t="s">
        <v>2286</v>
      </c>
      <c r="D409" s="1" t="s">
        <v>1107</v>
      </c>
      <c r="E409" s="1" t="s">
        <v>2287</v>
      </c>
      <c r="F409" s="4">
        <v>22</v>
      </c>
      <c r="G409" s="4">
        <v>2</v>
      </c>
      <c r="H409" s="4">
        <v>2</v>
      </c>
      <c r="I409" s="1" t="s">
        <v>2288</v>
      </c>
      <c r="J409" s="1" t="s">
        <v>180</v>
      </c>
      <c r="K409" s="1" t="s">
        <v>289</v>
      </c>
      <c r="L409" s="1" t="s">
        <v>23</v>
      </c>
      <c r="M409" s="4" t="s">
        <v>24</v>
      </c>
      <c r="N409" s="2" t="s">
        <v>170</v>
      </c>
      <c r="O409" s="2" t="s">
        <v>2289</v>
      </c>
    </row>
    <row r="410" spans="1:15" ht="13.2" x14ac:dyDescent="0.25">
      <c r="A410" s="1" t="s">
        <v>795</v>
      </c>
      <c r="B410" s="1" t="s">
        <v>2285</v>
      </c>
      <c r="C410" s="1" t="s">
        <v>2290</v>
      </c>
      <c r="D410" s="1" t="s">
        <v>746</v>
      </c>
      <c r="E410" s="1" t="s">
        <v>2291</v>
      </c>
      <c r="F410" s="4">
        <v>22</v>
      </c>
      <c r="G410" s="4">
        <v>2</v>
      </c>
      <c r="H410" s="4">
        <v>2</v>
      </c>
      <c r="I410" s="1" t="s">
        <v>2292</v>
      </c>
      <c r="J410" s="1" t="s">
        <v>1211</v>
      </c>
      <c r="K410" s="1" t="s">
        <v>2293</v>
      </c>
      <c r="L410" s="1" t="s">
        <v>79</v>
      </c>
      <c r="M410" s="4" t="s">
        <v>24</v>
      </c>
      <c r="N410" s="2" t="s">
        <v>170</v>
      </c>
      <c r="O410" s="2" t="s">
        <v>227</v>
      </c>
    </row>
    <row r="411" spans="1:15" ht="13.2" x14ac:dyDescent="0.25">
      <c r="A411" s="1" t="s">
        <v>795</v>
      </c>
      <c r="B411" s="1" t="s">
        <v>2285</v>
      </c>
      <c r="C411" s="1" t="s">
        <v>2294</v>
      </c>
      <c r="D411" s="1" t="s">
        <v>2295</v>
      </c>
      <c r="E411" s="1" t="s">
        <v>2296</v>
      </c>
      <c r="F411" s="4">
        <v>24</v>
      </c>
      <c r="G411" s="4">
        <v>1</v>
      </c>
      <c r="H411" s="4">
        <v>1</v>
      </c>
      <c r="I411" s="1" t="s">
        <v>2297</v>
      </c>
      <c r="J411" s="1" t="s">
        <v>2298</v>
      </c>
      <c r="K411" s="1" t="s">
        <v>289</v>
      </c>
      <c r="L411" s="1" t="s">
        <v>23</v>
      </c>
      <c r="M411" s="4" t="s">
        <v>24</v>
      </c>
      <c r="N411" s="2" t="s">
        <v>63</v>
      </c>
      <c r="O411" s="2" t="s">
        <v>2299</v>
      </c>
    </row>
    <row r="412" spans="1:15" ht="13.2" x14ac:dyDescent="0.25">
      <c r="A412" s="1" t="s">
        <v>795</v>
      </c>
      <c r="B412" s="1" t="s">
        <v>2271</v>
      </c>
      <c r="C412" s="1" t="s">
        <v>2300</v>
      </c>
      <c r="D412" s="1" t="s">
        <v>2301</v>
      </c>
      <c r="E412" s="1" t="s">
        <v>2302</v>
      </c>
      <c r="F412" s="4">
        <v>25</v>
      </c>
      <c r="G412" s="4">
        <v>1</v>
      </c>
      <c r="H412" s="4">
        <v>1</v>
      </c>
      <c r="I412" s="1" t="s">
        <v>2303</v>
      </c>
      <c r="J412" s="1" t="s">
        <v>2301</v>
      </c>
      <c r="K412" s="1" t="s">
        <v>2304</v>
      </c>
      <c r="L412" s="1" t="s">
        <v>23</v>
      </c>
      <c r="M412" s="4" t="s">
        <v>24</v>
      </c>
      <c r="N412" s="2" t="s">
        <v>2277</v>
      </c>
      <c r="O412" s="2" t="s">
        <v>1640</v>
      </c>
    </row>
    <row r="413" spans="1:15" ht="13.2" x14ac:dyDescent="0.25">
      <c r="A413" s="1" t="s">
        <v>795</v>
      </c>
      <c r="B413" s="1" t="s">
        <v>4476</v>
      </c>
      <c r="C413" s="1" t="s">
        <v>4477</v>
      </c>
      <c r="D413" s="1" t="s">
        <v>4478</v>
      </c>
      <c r="E413" s="1" t="s">
        <v>4479</v>
      </c>
      <c r="F413" s="4" t="s">
        <v>113</v>
      </c>
      <c r="G413" s="4" t="s">
        <v>160</v>
      </c>
      <c r="H413" s="4" t="s">
        <v>160</v>
      </c>
      <c r="I413" s="1" t="s">
        <v>4480</v>
      </c>
      <c r="J413" s="1" t="s">
        <v>4478</v>
      </c>
      <c r="K413" s="1" t="s">
        <v>4481</v>
      </c>
      <c r="L413" s="1" t="s">
        <v>23</v>
      </c>
      <c r="M413" s="4" t="s">
        <v>24</v>
      </c>
      <c r="N413" s="1" t="s">
        <v>1541</v>
      </c>
      <c r="O413" s="1" t="s">
        <v>4482</v>
      </c>
    </row>
    <row r="414" spans="1:15" ht="13.2" x14ac:dyDescent="0.25">
      <c r="A414" s="1" t="s">
        <v>795</v>
      </c>
      <c r="B414" s="1" t="s">
        <v>4476</v>
      </c>
      <c r="C414" s="1" t="s">
        <v>4483</v>
      </c>
      <c r="D414" s="1" t="s">
        <v>4478</v>
      </c>
      <c r="E414" s="1" t="s">
        <v>4479</v>
      </c>
      <c r="F414" s="4" t="s">
        <v>422</v>
      </c>
      <c r="G414" s="4" t="s">
        <v>160</v>
      </c>
      <c r="H414" s="4" t="s">
        <v>160</v>
      </c>
      <c r="I414" s="1" t="s">
        <v>4484</v>
      </c>
      <c r="J414" s="1" t="s">
        <v>4478</v>
      </c>
      <c r="K414" s="1" t="s">
        <v>4485</v>
      </c>
      <c r="L414" s="1" t="s">
        <v>23</v>
      </c>
      <c r="M414" s="4" t="s">
        <v>24</v>
      </c>
      <c r="N414" s="1" t="s">
        <v>1541</v>
      </c>
      <c r="O414" s="1" t="s">
        <v>4482</v>
      </c>
    </row>
    <row r="415" spans="1:15" ht="13.2" x14ac:dyDescent="0.25">
      <c r="A415" s="1" t="s">
        <v>795</v>
      </c>
      <c r="B415" s="1" t="s">
        <v>4476</v>
      </c>
      <c r="C415" s="1" t="s">
        <v>4486</v>
      </c>
      <c r="D415" s="1" t="s">
        <v>4478</v>
      </c>
      <c r="E415" s="1" t="s">
        <v>4479</v>
      </c>
      <c r="F415" s="4" t="s">
        <v>75</v>
      </c>
      <c r="G415" s="4" t="s">
        <v>160</v>
      </c>
      <c r="H415" s="4" t="s">
        <v>160</v>
      </c>
      <c r="I415" s="1" t="s">
        <v>4487</v>
      </c>
      <c r="J415" s="1" t="s">
        <v>4478</v>
      </c>
      <c r="K415" s="1" t="s">
        <v>4485</v>
      </c>
      <c r="L415" s="1" t="s">
        <v>23</v>
      </c>
      <c r="M415" s="4" t="s">
        <v>24</v>
      </c>
      <c r="N415" s="1" t="s">
        <v>1541</v>
      </c>
      <c r="O415" s="1" t="s">
        <v>4482</v>
      </c>
    </row>
    <row r="416" spans="1:15" ht="13.2" x14ac:dyDescent="0.25">
      <c r="A416" s="1" t="s">
        <v>795</v>
      </c>
      <c r="B416" s="1" t="s">
        <v>4476</v>
      </c>
      <c r="C416" s="1" t="s">
        <v>4488</v>
      </c>
      <c r="D416" s="1" t="s">
        <v>4489</v>
      </c>
      <c r="E416" s="1" t="s">
        <v>4490</v>
      </c>
      <c r="F416" s="4" t="s">
        <v>295</v>
      </c>
      <c r="G416" s="4" t="s">
        <v>4491</v>
      </c>
      <c r="H416" s="4" t="s">
        <v>4492</v>
      </c>
      <c r="I416" s="1" t="s">
        <v>4493</v>
      </c>
      <c r="J416" s="1" t="s">
        <v>4494</v>
      </c>
      <c r="K416" s="1" t="s">
        <v>4485</v>
      </c>
      <c r="L416" s="1" t="s">
        <v>23</v>
      </c>
      <c r="M416" s="4" t="s">
        <v>24</v>
      </c>
      <c r="N416" s="1" t="s">
        <v>1541</v>
      </c>
      <c r="O416" s="1" t="s">
        <v>4482</v>
      </c>
    </row>
    <row r="417" spans="1:15" ht="13.2" x14ac:dyDescent="0.25">
      <c r="A417" s="1" t="s">
        <v>795</v>
      </c>
      <c r="B417" s="1" t="s">
        <v>4476</v>
      </c>
      <c r="C417" s="1" t="s">
        <v>4495</v>
      </c>
      <c r="D417" s="1" t="s">
        <v>4478</v>
      </c>
      <c r="E417" s="1" t="s">
        <v>4479</v>
      </c>
      <c r="F417" s="4" t="s">
        <v>113</v>
      </c>
      <c r="G417" s="4" t="s">
        <v>160</v>
      </c>
      <c r="H417" s="4" t="s">
        <v>160</v>
      </c>
      <c r="I417" s="1" t="s">
        <v>4496</v>
      </c>
      <c r="J417" s="1" t="s">
        <v>4497</v>
      </c>
      <c r="K417" s="1" t="s">
        <v>4485</v>
      </c>
      <c r="L417" s="1" t="s">
        <v>23</v>
      </c>
      <c r="M417" s="4" t="s">
        <v>24</v>
      </c>
      <c r="N417" s="1" t="s">
        <v>4498</v>
      </c>
      <c r="O417" s="1" t="s">
        <v>4499</v>
      </c>
    </row>
    <row r="418" spans="1:15" ht="13.2" x14ac:dyDescent="0.25">
      <c r="A418" s="1" t="s">
        <v>795</v>
      </c>
      <c r="B418" s="1" t="s">
        <v>4476</v>
      </c>
      <c r="C418" s="1" t="s">
        <v>4500</v>
      </c>
      <c r="D418" s="1" t="s">
        <v>4478</v>
      </c>
      <c r="E418" s="1" t="s">
        <v>4479</v>
      </c>
      <c r="F418" s="4" t="s">
        <v>4501</v>
      </c>
      <c r="G418" s="4" t="s">
        <v>381</v>
      </c>
      <c r="H418" s="4" t="s">
        <v>381</v>
      </c>
      <c r="I418" s="1" t="s">
        <v>4502</v>
      </c>
      <c r="J418" s="1" t="s">
        <v>4503</v>
      </c>
      <c r="K418" s="1" t="s">
        <v>4485</v>
      </c>
      <c r="L418" s="1" t="s">
        <v>23</v>
      </c>
      <c r="M418" s="4" t="s">
        <v>24</v>
      </c>
      <c r="N418" s="1" t="s">
        <v>4504</v>
      </c>
      <c r="O418" s="1" t="s">
        <v>4482</v>
      </c>
    </row>
    <row r="419" spans="1:15" ht="13.2" x14ac:dyDescent="0.25">
      <c r="A419" s="1" t="s">
        <v>795</v>
      </c>
      <c r="B419" s="1" t="s">
        <v>4476</v>
      </c>
      <c r="C419" s="1" t="s">
        <v>4505</v>
      </c>
      <c r="D419" s="1" t="s">
        <v>4478</v>
      </c>
      <c r="E419" s="1" t="s">
        <v>4490</v>
      </c>
      <c r="F419" s="4" t="s">
        <v>150</v>
      </c>
      <c r="G419" s="4" t="s">
        <v>4506</v>
      </c>
      <c r="H419" s="4" t="s">
        <v>4506</v>
      </c>
      <c r="I419" s="1" t="s">
        <v>4507</v>
      </c>
      <c r="J419" s="1" t="s">
        <v>4478</v>
      </c>
      <c r="K419" s="1" t="s">
        <v>4485</v>
      </c>
      <c r="L419" s="1" t="s">
        <v>23</v>
      </c>
      <c r="M419" s="4" t="s">
        <v>24</v>
      </c>
      <c r="N419" s="1" t="s">
        <v>4498</v>
      </c>
      <c r="O419" s="1" t="s">
        <v>4482</v>
      </c>
    </row>
    <row r="420" spans="1:15" ht="13.2" x14ac:dyDescent="0.25">
      <c r="A420" s="1" t="s">
        <v>795</v>
      </c>
      <c r="B420" s="1" t="s">
        <v>4476</v>
      </c>
      <c r="C420" s="1" t="s">
        <v>4540</v>
      </c>
      <c r="D420" s="1" t="s">
        <v>4541</v>
      </c>
      <c r="E420" s="1" t="s">
        <v>4490</v>
      </c>
      <c r="F420" s="4" t="s">
        <v>841</v>
      </c>
      <c r="G420" s="4" t="s">
        <v>4254</v>
      </c>
      <c r="H420" s="4" t="s">
        <v>4254</v>
      </c>
      <c r="I420" s="1" t="s">
        <v>4542</v>
      </c>
      <c r="J420" s="1" t="s">
        <v>4543</v>
      </c>
      <c r="K420" s="1" t="s">
        <v>4485</v>
      </c>
      <c r="L420" s="1" t="s">
        <v>23</v>
      </c>
      <c r="M420" s="4" t="s">
        <v>24</v>
      </c>
      <c r="N420" s="1" t="s">
        <v>4498</v>
      </c>
      <c r="O420" s="1" t="s">
        <v>4482</v>
      </c>
    </row>
    <row r="421" spans="1:15" ht="13.2" x14ac:dyDescent="0.25">
      <c r="A421" s="1" t="s">
        <v>795</v>
      </c>
      <c r="B421" s="1" t="s">
        <v>4476</v>
      </c>
      <c r="C421" s="1" t="s">
        <v>4549</v>
      </c>
      <c r="D421" s="1" t="s">
        <v>4550</v>
      </c>
      <c r="E421" s="1" t="s">
        <v>4490</v>
      </c>
      <c r="F421" s="4" t="s">
        <v>2457</v>
      </c>
      <c r="G421" s="4" t="s">
        <v>1676</v>
      </c>
      <c r="H421" s="4" t="s">
        <v>1676</v>
      </c>
      <c r="I421" s="1" t="s">
        <v>4551</v>
      </c>
      <c r="J421" s="1" t="s">
        <v>4552</v>
      </c>
      <c r="K421" s="1" t="s">
        <v>4485</v>
      </c>
      <c r="L421" s="1" t="s">
        <v>23</v>
      </c>
      <c r="M421" s="4" t="s">
        <v>24</v>
      </c>
      <c r="N421" s="1" t="s">
        <v>4498</v>
      </c>
      <c r="O421" s="1" t="s">
        <v>4482</v>
      </c>
    </row>
    <row r="422" spans="1:15" ht="13.2" x14ac:dyDescent="0.25">
      <c r="A422" s="1" t="s">
        <v>795</v>
      </c>
      <c r="B422" s="1" t="s">
        <v>861</v>
      </c>
      <c r="C422" s="1" t="s">
        <v>2305</v>
      </c>
      <c r="D422" s="1" t="s">
        <v>2306</v>
      </c>
      <c r="E422" s="1" t="s">
        <v>864</v>
      </c>
      <c r="F422" s="4">
        <v>45</v>
      </c>
      <c r="G422" s="4">
        <v>22</v>
      </c>
      <c r="H422" s="4">
        <v>2</v>
      </c>
      <c r="I422" s="1" t="s">
        <v>865</v>
      </c>
      <c r="J422" s="1" t="s">
        <v>180</v>
      </c>
      <c r="K422" s="1" t="s">
        <v>2307</v>
      </c>
      <c r="L422" s="1" t="s">
        <v>37</v>
      </c>
      <c r="M422" s="4" t="s">
        <v>24</v>
      </c>
      <c r="N422" s="2" t="s">
        <v>63</v>
      </c>
      <c r="O422" s="2" t="s">
        <v>867</v>
      </c>
    </row>
    <row r="423" spans="1:15" ht="13.2" x14ac:dyDescent="0.25">
      <c r="A423" s="1" t="s">
        <v>795</v>
      </c>
      <c r="B423" s="1" t="s">
        <v>2308</v>
      </c>
      <c r="C423" s="1" t="s">
        <v>2309</v>
      </c>
      <c r="D423" s="1" t="s">
        <v>57</v>
      </c>
      <c r="E423" s="1" t="s">
        <v>2310</v>
      </c>
      <c r="F423" s="4">
        <v>38</v>
      </c>
      <c r="G423" s="4" t="s">
        <v>381</v>
      </c>
      <c r="H423" s="4" t="s">
        <v>381</v>
      </c>
      <c r="I423" s="1" t="s">
        <v>2311</v>
      </c>
      <c r="J423" s="1" t="s">
        <v>57</v>
      </c>
      <c r="K423" s="1" t="s">
        <v>2312</v>
      </c>
      <c r="L423" s="1" t="s">
        <v>23</v>
      </c>
      <c r="M423" s="4" t="s">
        <v>45</v>
      </c>
      <c r="N423" s="1" t="s">
        <v>677</v>
      </c>
      <c r="O423" s="1" t="s">
        <v>1714</v>
      </c>
    </row>
    <row r="424" spans="1:15" ht="13.2" x14ac:dyDescent="0.25">
      <c r="A424" s="1" t="s">
        <v>795</v>
      </c>
      <c r="B424" s="1" t="s">
        <v>2308</v>
      </c>
      <c r="C424" s="1" t="s">
        <v>2313</v>
      </c>
      <c r="D424" s="1" t="s">
        <v>57</v>
      </c>
      <c r="E424" s="1" t="s">
        <v>2314</v>
      </c>
      <c r="F424" s="4">
        <v>35</v>
      </c>
      <c r="G424" s="4" t="s">
        <v>2315</v>
      </c>
      <c r="H424" s="4" t="s">
        <v>2316</v>
      </c>
      <c r="I424" s="1" t="s">
        <v>2317</v>
      </c>
      <c r="J424" s="1" t="s">
        <v>57</v>
      </c>
      <c r="K424" s="1" t="s">
        <v>2318</v>
      </c>
      <c r="L424" s="1" t="s">
        <v>23</v>
      </c>
      <c r="M424" s="4" t="s">
        <v>45</v>
      </c>
      <c r="N424" s="1" t="s">
        <v>677</v>
      </c>
      <c r="O424" s="1" t="s">
        <v>1714</v>
      </c>
    </row>
    <row r="425" spans="1:15" ht="13.2" x14ac:dyDescent="0.25">
      <c r="A425" s="1" t="s">
        <v>795</v>
      </c>
      <c r="B425" s="1" t="s">
        <v>2319</v>
      </c>
      <c r="C425" s="1" t="s">
        <v>2320</v>
      </c>
      <c r="D425" s="1" t="s">
        <v>2321</v>
      </c>
      <c r="E425" s="1" t="s">
        <v>2322</v>
      </c>
      <c r="F425" s="4">
        <v>23</v>
      </c>
      <c r="G425" s="4">
        <v>1</v>
      </c>
      <c r="H425" s="4">
        <v>1</v>
      </c>
      <c r="I425" s="1" t="s">
        <v>2323</v>
      </c>
      <c r="J425" s="1" t="s">
        <v>292</v>
      </c>
      <c r="K425" s="1" t="s">
        <v>2324</v>
      </c>
      <c r="L425" s="1" t="s">
        <v>23</v>
      </c>
      <c r="M425" s="4" t="s">
        <v>24</v>
      </c>
      <c r="N425" s="2" t="s">
        <v>2325</v>
      </c>
      <c r="O425" s="1" t="s">
        <v>2326</v>
      </c>
    </row>
    <row r="426" spans="1:15" ht="13.2" x14ac:dyDescent="0.25">
      <c r="A426" s="1" t="s">
        <v>795</v>
      </c>
      <c r="B426" s="1" t="s">
        <v>2327</v>
      </c>
      <c r="C426" s="1" t="s">
        <v>2328</v>
      </c>
      <c r="D426" s="1" t="s">
        <v>180</v>
      </c>
      <c r="E426" s="1" t="s">
        <v>2329</v>
      </c>
      <c r="F426" s="4">
        <v>23</v>
      </c>
      <c r="G426" s="4">
        <v>1</v>
      </c>
      <c r="H426" s="4">
        <v>1</v>
      </c>
      <c r="I426" s="1" t="s">
        <v>2330</v>
      </c>
      <c r="J426" s="1" t="s">
        <v>180</v>
      </c>
      <c r="K426" s="1" t="s">
        <v>2331</v>
      </c>
      <c r="L426" s="1" t="s">
        <v>23</v>
      </c>
      <c r="M426" s="4" t="s">
        <v>24</v>
      </c>
      <c r="N426" s="2" t="s">
        <v>2332</v>
      </c>
      <c r="O426" s="1">
        <v>2024</v>
      </c>
    </row>
    <row r="427" spans="1:15" ht="13.2" x14ac:dyDescent="0.25">
      <c r="A427" s="1" t="s">
        <v>795</v>
      </c>
      <c r="B427" s="1" t="s">
        <v>2333</v>
      </c>
      <c r="C427" s="1" t="s">
        <v>2334</v>
      </c>
      <c r="D427" s="1" t="s">
        <v>66</v>
      </c>
      <c r="E427" s="1" t="s">
        <v>2335</v>
      </c>
      <c r="F427" s="4">
        <v>24</v>
      </c>
      <c r="G427" s="4">
        <v>0</v>
      </c>
      <c r="H427" s="4">
        <v>0</v>
      </c>
      <c r="I427" s="1" t="s">
        <v>2336</v>
      </c>
      <c r="J427" s="1" t="s">
        <v>66</v>
      </c>
      <c r="K427" s="1" t="s">
        <v>2337</v>
      </c>
      <c r="L427" s="1" t="s">
        <v>23</v>
      </c>
      <c r="M427" s="4" t="s">
        <v>24</v>
      </c>
      <c r="N427" s="2" t="s">
        <v>2332</v>
      </c>
      <c r="O427" s="1">
        <v>2025</v>
      </c>
    </row>
    <row r="428" spans="1:15" ht="13.2" x14ac:dyDescent="0.25">
      <c r="A428" s="1" t="s">
        <v>795</v>
      </c>
      <c r="B428" s="1" t="s">
        <v>2333</v>
      </c>
      <c r="C428" s="1" t="s">
        <v>2338</v>
      </c>
      <c r="D428" s="1" t="s">
        <v>650</v>
      </c>
      <c r="E428" s="1" t="s">
        <v>2339</v>
      </c>
      <c r="F428" s="4">
        <v>27</v>
      </c>
      <c r="G428" s="4">
        <v>0</v>
      </c>
      <c r="H428" s="4">
        <v>0</v>
      </c>
      <c r="I428" s="1" t="s">
        <v>2340</v>
      </c>
      <c r="J428" s="1" t="s">
        <v>650</v>
      </c>
      <c r="K428" s="1" t="s">
        <v>2341</v>
      </c>
      <c r="L428" s="1" t="s">
        <v>23</v>
      </c>
      <c r="M428" s="4" t="s">
        <v>24</v>
      </c>
      <c r="N428" s="2" t="s">
        <v>2332</v>
      </c>
      <c r="O428" s="1">
        <v>2025</v>
      </c>
    </row>
    <row r="429" spans="1:15" ht="13.2" x14ac:dyDescent="0.25">
      <c r="A429" s="1" t="s">
        <v>795</v>
      </c>
      <c r="B429" s="1" t="s">
        <v>2342</v>
      </c>
      <c r="C429" s="1" t="s">
        <v>2343</v>
      </c>
      <c r="D429" s="1" t="s">
        <v>1107</v>
      </c>
      <c r="E429" s="1" t="s">
        <v>2344</v>
      </c>
      <c r="F429" s="4">
        <v>43</v>
      </c>
      <c r="G429" s="4">
        <v>4</v>
      </c>
      <c r="H429" s="4">
        <v>4</v>
      </c>
      <c r="I429" s="1" t="s">
        <v>2345</v>
      </c>
      <c r="J429" s="1" t="s">
        <v>41</v>
      </c>
      <c r="K429" s="1" t="s">
        <v>2346</v>
      </c>
      <c r="L429" s="1" t="s">
        <v>23</v>
      </c>
      <c r="M429" s="4" t="s">
        <v>24</v>
      </c>
      <c r="N429" s="1">
        <v>2019</v>
      </c>
      <c r="O429" s="1">
        <v>2023</v>
      </c>
    </row>
    <row r="430" spans="1:15" ht="13.2" x14ac:dyDescent="0.25">
      <c r="A430" s="1" t="s">
        <v>795</v>
      </c>
      <c r="B430" s="1" t="s">
        <v>2347</v>
      </c>
      <c r="C430" s="1" t="s">
        <v>2348</v>
      </c>
      <c r="D430" s="1" t="s">
        <v>292</v>
      </c>
      <c r="E430" s="1" t="s">
        <v>2349</v>
      </c>
      <c r="F430" s="4" t="s">
        <v>113</v>
      </c>
      <c r="G430" s="4" t="s">
        <v>68</v>
      </c>
      <c r="H430" s="4" t="s">
        <v>68</v>
      </c>
      <c r="I430" s="1" t="s">
        <v>2350</v>
      </c>
      <c r="J430" s="1" t="s">
        <v>292</v>
      </c>
      <c r="K430" s="1" t="s">
        <v>2351</v>
      </c>
      <c r="L430" s="1" t="s">
        <v>23</v>
      </c>
      <c r="M430" s="4" t="s">
        <v>24</v>
      </c>
      <c r="N430" s="1" t="s">
        <v>2352</v>
      </c>
      <c r="O430" s="1" t="s">
        <v>2353</v>
      </c>
    </row>
    <row r="431" spans="1:15" ht="13.2" x14ac:dyDescent="0.25">
      <c r="A431" s="1" t="s">
        <v>795</v>
      </c>
      <c r="B431" s="1" t="s">
        <v>2347</v>
      </c>
      <c r="C431" s="1" t="s">
        <v>2354</v>
      </c>
      <c r="D431" s="1" t="s">
        <v>2355</v>
      </c>
      <c r="E431" s="1" t="s">
        <v>2356</v>
      </c>
      <c r="F431" s="4">
        <v>25</v>
      </c>
      <c r="G431" s="4" t="s">
        <v>60</v>
      </c>
      <c r="H431" s="4" t="s">
        <v>60</v>
      </c>
      <c r="I431" s="1" t="s">
        <v>2357</v>
      </c>
      <c r="J431" s="1" t="s">
        <v>2358</v>
      </c>
      <c r="K431" s="1" t="s">
        <v>2359</v>
      </c>
      <c r="L431" s="1" t="s">
        <v>23</v>
      </c>
      <c r="M431" s="4" t="s">
        <v>24</v>
      </c>
      <c r="N431" s="1" t="s">
        <v>2360</v>
      </c>
      <c r="O431" s="1" t="s">
        <v>2361</v>
      </c>
    </row>
    <row r="432" spans="1:15" ht="13.2" x14ac:dyDescent="0.25">
      <c r="A432" s="1" t="s">
        <v>795</v>
      </c>
      <c r="B432" s="1" t="s">
        <v>2362</v>
      </c>
      <c r="C432" s="1" t="s">
        <v>2363</v>
      </c>
      <c r="D432" s="1" t="s">
        <v>2364</v>
      </c>
      <c r="E432" s="1" t="s">
        <v>2365</v>
      </c>
      <c r="F432" s="4" t="s">
        <v>841</v>
      </c>
      <c r="G432" s="4" t="s">
        <v>2366</v>
      </c>
      <c r="H432" s="4" t="s">
        <v>2366</v>
      </c>
      <c r="I432" s="1" t="s">
        <v>2367</v>
      </c>
      <c r="J432" s="1" t="s">
        <v>2364</v>
      </c>
      <c r="K432" s="1" t="s">
        <v>2368</v>
      </c>
      <c r="L432" s="1" t="s">
        <v>23</v>
      </c>
      <c r="M432" s="4" t="s">
        <v>45</v>
      </c>
      <c r="N432" s="1" t="s">
        <v>1046</v>
      </c>
      <c r="O432" s="1" t="s">
        <v>1046</v>
      </c>
    </row>
    <row r="433" spans="1:15" ht="13.2" x14ac:dyDescent="0.25">
      <c r="A433" s="1" t="s">
        <v>795</v>
      </c>
      <c r="B433" s="1" t="s">
        <v>2369</v>
      </c>
      <c r="C433" s="1" t="s">
        <v>2370</v>
      </c>
      <c r="D433" s="1" t="s">
        <v>2371</v>
      </c>
      <c r="E433" s="1" t="s">
        <v>2372</v>
      </c>
      <c r="F433" s="4" t="s">
        <v>922</v>
      </c>
      <c r="G433" s="4" t="s">
        <v>90</v>
      </c>
      <c r="H433" s="4" t="s">
        <v>90</v>
      </c>
      <c r="I433" s="1" t="s">
        <v>2373</v>
      </c>
      <c r="J433" s="1" t="s">
        <v>2374</v>
      </c>
      <c r="K433" s="1" t="s">
        <v>2375</v>
      </c>
      <c r="L433" s="1" t="s">
        <v>23</v>
      </c>
      <c r="M433" s="4" t="s">
        <v>45</v>
      </c>
      <c r="N433" s="1" t="s">
        <v>2376</v>
      </c>
      <c r="O433" s="1" t="s">
        <v>2377</v>
      </c>
    </row>
    <row r="434" spans="1:15" ht="13.2" x14ac:dyDescent="0.25">
      <c r="A434" s="1" t="s">
        <v>795</v>
      </c>
      <c r="B434" s="1" t="s">
        <v>2369</v>
      </c>
      <c r="C434" s="1" t="s">
        <v>2378</v>
      </c>
      <c r="D434" s="1" t="s">
        <v>2379</v>
      </c>
      <c r="E434" s="1" t="s">
        <v>2380</v>
      </c>
      <c r="F434" s="4" t="s">
        <v>255</v>
      </c>
      <c r="G434" s="4" t="s">
        <v>60</v>
      </c>
      <c r="H434" s="4" t="s">
        <v>60</v>
      </c>
      <c r="I434" s="1" t="s">
        <v>2381</v>
      </c>
      <c r="J434" s="1" t="s">
        <v>292</v>
      </c>
      <c r="K434" s="1" t="s">
        <v>2375</v>
      </c>
      <c r="L434" s="1" t="s">
        <v>23</v>
      </c>
      <c r="M434" s="4" t="s">
        <v>45</v>
      </c>
      <c r="N434" s="1" t="s">
        <v>1541</v>
      </c>
      <c r="O434" s="1" t="s">
        <v>2382</v>
      </c>
    </row>
    <row r="435" spans="1:15" ht="13.2" x14ac:dyDescent="0.25">
      <c r="A435" s="1" t="s">
        <v>795</v>
      </c>
      <c r="B435" s="1" t="s">
        <v>2383</v>
      </c>
      <c r="C435" s="1" t="s">
        <v>2384</v>
      </c>
      <c r="D435" s="1" t="s">
        <v>180</v>
      </c>
      <c r="E435" s="1" t="s">
        <v>2380</v>
      </c>
      <c r="F435" s="4" t="s">
        <v>255</v>
      </c>
      <c r="G435" s="4" t="s">
        <v>90</v>
      </c>
      <c r="H435" s="4" t="s">
        <v>60</v>
      </c>
      <c r="I435" s="1" t="s">
        <v>2385</v>
      </c>
      <c r="J435" s="1" t="s">
        <v>180</v>
      </c>
      <c r="K435" s="1" t="s">
        <v>2386</v>
      </c>
      <c r="L435" s="1" t="s">
        <v>23</v>
      </c>
      <c r="M435" s="4" t="s">
        <v>45</v>
      </c>
      <c r="N435" s="1" t="s">
        <v>2387</v>
      </c>
      <c r="O435" s="1" t="s">
        <v>2388</v>
      </c>
    </row>
    <row r="436" spans="1:15" ht="13.2" x14ac:dyDescent="0.25">
      <c r="A436" s="1" t="s">
        <v>795</v>
      </c>
      <c r="B436" s="1" t="s">
        <v>2383</v>
      </c>
      <c r="C436" s="1" t="s">
        <v>2389</v>
      </c>
      <c r="D436" s="1" t="s">
        <v>57</v>
      </c>
      <c r="E436" s="1" t="s">
        <v>2390</v>
      </c>
      <c r="F436" s="4" t="s">
        <v>266</v>
      </c>
      <c r="G436" s="4" t="s">
        <v>60</v>
      </c>
      <c r="H436" s="4" t="s">
        <v>60</v>
      </c>
      <c r="I436" s="1" t="s">
        <v>2391</v>
      </c>
      <c r="J436" s="1" t="s">
        <v>57</v>
      </c>
      <c r="K436" s="1" t="s">
        <v>2392</v>
      </c>
      <c r="L436" s="1" t="s">
        <v>23</v>
      </c>
      <c r="M436" s="4" t="s">
        <v>45</v>
      </c>
      <c r="N436" s="1" t="s">
        <v>2387</v>
      </c>
      <c r="O436" s="1" t="s">
        <v>2388</v>
      </c>
    </row>
    <row r="437" spans="1:15" ht="13.2" x14ac:dyDescent="0.25">
      <c r="A437" s="1" t="s">
        <v>795</v>
      </c>
      <c r="B437" s="1" t="s">
        <v>957</v>
      </c>
      <c r="C437" s="1" t="s">
        <v>2393</v>
      </c>
      <c r="D437" s="1" t="s">
        <v>1952</v>
      </c>
      <c r="E437" s="1" t="s">
        <v>2394</v>
      </c>
      <c r="F437" s="4">
        <v>38</v>
      </c>
      <c r="G437" s="4">
        <v>10</v>
      </c>
      <c r="H437" s="4">
        <v>1</v>
      </c>
      <c r="I437" s="1" t="s">
        <v>2395</v>
      </c>
      <c r="J437" s="1" t="s">
        <v>1952</v>
      </c>
      <c r="K437" s="1" t="s">
        <v>2396</v>
      </c>
      <c r="L437" s="1" t="s">
        <v>23</v>
      </c>
      <c r="M437" s="4" t="s">
        <v>24</v>
      </c>
      <c r="N437" s="2" t="s">
        <v>545</v>
      </c>
      <c r="O437" s="2" t="s">
        <v>205</v>
      </c>
    </row>
    <row r="438" spans="1:15" ht="13.2" x14ac:dyDescent="0.25">
      <c r="A438" s="1" t="s">
        <v>795</v>
      </c>
      <c r="B438" s="1" t="s">
        <v>2397</v>
      </c>
      <c r="C438" s="1" t="s">
        <v>2398</v>
      </c>
      <c r="D438" s="1" t="s">
        <v>2399</v>
      </c>
      <c r="E438" s="1" t="s">
        <v>2400</v>
      </c>
      <c r="F438" s="5" t="s">
        <v>2401</v>
      </c>
      <c r="G438" s="4" t="s">
        <v>2402</v>
      </c>
      <c r="H438" s="4" t="s">
        <v>2403</v>
      </c>
      <c r="I438" s="1" t="s">
        <v>2404</v>
      </c>
      <c r="J438" s="1" t="s">
        <v>2405</v>
      </c>
      <c r="K438" s="1" t="s">
        <v>2406</v>
      </c>
      <c r="L438" s="1" t="s">
        <v>23</v>
      </c>
      <c r="M438" s="4" t="s">
        <v>24</v>
      </c>
      <c r="N438" s="1" t="s">
        <v>299</v>
      </c>
      <c r="O438" s="1" t="s">
        <v>2407</v>
      </c>
    </row>
    <row r="439" spans="1:15" ht="13.2" x14ac:dyDescent="0.25">
      <c r="A439" s="1" t="s">
        <v>795</v>
      </c>
      <c r="B439" s="1" t="s">
        <v>2397</v>
      </c>
      <c r="C439" s="1" t="s">
        <v>2408</v>
      </c>
      <c r="D439" s="1" t="s">
        <v>2405</v>
      </c>
      <c r="E439" s="1" t="s">
        <v>2409</v>
      </c>
      <c r="F439" s="5" t="s">
        <v>2410</v>
      </c>
      <c r="G439" s="4" t="s">
        <v>2411</v>
      </c>
      <c r="H439" s="4" t="s">
        <v>2411</v>
      </c>
      <c r="I439" s="1" t="s">
        <v>2412</v>
      </c>
      <c r="J439" s="1" t="s">
        <v>2405</v>
      </c>
      <c r="K439" s="1" t="s">
        <v>2413</v>
      </c>
      <c r="L439" s="1" t="s">
        <v>23</v>
      </c>
      <c r="M439" s="4" t="s">
        <v>24</v>
      </c>
      <c r="N439" s="1" t="s">
        <v>2414</v>
      </c>
      <c r="O439" s="1" t="s">
        <v>2407</v>
      </c>
    </row>
    <row r="440" spans="1:15" ht="13.2" x14ac:dyDescent="0.25">
      <c r="A440" s="1" t="s">
        <v>795</v>
      </c>
      <c r="B440" s="1" t="s">
        <v>2397</v>
      </c>
      <c r="C440" s="1" t="s">
        <v>2415</v>
      </c>
      <c r="D440" s="1" t="s">
        <v>2416</v>
      </c>
      <c r="E440" s="1" t="s">
        <v>2417</v>
      </c>
      <c r="F440" s="5" t="s">
        <v>2418</v>
      </c>
      <c r="G440" s="4" t="s">
        <v>2419</v>
      </c>
      <c r="H440" s="4" t="s">
        <v>2419</v>
      </c>
      <c r="I440" s="1" t="s">
        <v>2420</v>
      </c>
      <c r="J440" s="1" t="s">
        <v>2416</v>
      </c>
      <c r="K440" s="1" t="s">
        <v>2421</v>
      </c>
      <c r="L440" s="1" t="s">
        <v>23</v>
      </c>
      <c r="M440" s="4" t="s">
        <v>24</v>
      </c>
      <c r="N440" s="1" t="s">
        <v>2422</v>
      </c>
      <c r="O440" s="1" t="s">
        <v>2407</v>
      </c>
    </row>
    <row r="441" spans="1:15" ht="13.2" x14ac:dyDescent="0.25">
      <c r="A441" s="1" t="s">
        <v>795</v>
      </c>
      <c r="B441" s="1" t="s">
        <v>2423</v>
      </c>
      <c r="C441" s="1" t="s">
        <v>2424</v>
      </c>
      <c r="D441" s="1" t="s">
        <v>2425</v>
      </c>
      <c r="E441" s="1" t="s">
        <v>2426</v>
      </c>
      <c r="F441" s="4">
        <v>29</v>
      </c>
      <c r="G441" s="4">
        <v>3</v>
      </c>
      <c r="H441" s="4">
        <v>3</v>
      </c>
      <c r="I441" s="1" t="s">
        <v>2427</v>
      </c>
      <c r="J441" s="1" t="s">
        <v>2428</v>
      </c>
      <c r="K441" s="1" t="s">
        <v>2429</v>
      </c>
      <c r="L441" s="1" t="s">
        <v>23</v>
      </c>
      <c r="M441" s="4" t="s">
        <v>24</v>
      </c>
      <c r="N441" s="2" t="s">
        <v>1278</v>
      </c>
      <c r="O441" s="2" t="s">
        <v>205</v>
      </c>
    </row>
    <row r="442" spans="1:15" ht="13.2" x14ac:dyDescent="0.25">
      <c r="A442" s="1" t="s">
        <v>795</v>
      </c>
      <c r="B442" s="1" t="s">
        <v>2430</v>
      </c>
      <c r="C442" s="1" t="s">
        <v>2431</v>
      </c>
      <c r="D442" s="1" t="s">
        <v>2432</v>
      </c>
      <c r="E442" s="1" t="s">
        <v>2433</v>
      </c>
      <c r="F442" s="4" t="s">
        <v>286</v>
      </c>
      <c r="G442" s="4">
        <v>1.5</v>
      </c>
      <c r="H442" s="4">
        <v>1.5</v>
      </c>
      <c r="I442" s="1" t="s">
        <v>2434</v>
      </c>
      <c r="J442" s="1" t="s">
        <v>2432</v>
      </c>
      <c r="K442" s="1" t="s">
        <v>2435</v>
      </c>
      <c r="L442" s="1" t="s">
        <v>23</v>
      </c>
      <c r="M442" s="4" t="s">
        <v>24</v>
      </c>
      <c r="N442" s="2" t="s">
        <v>63</v>
      </c>
      <c r="O442" s="2" t="s">
        <v>205</v>
      </c>
    </row>
    <row r="443" spans="1:15" ht="13.2" x14ac:dyDescent="0.25">
      <c r="A443" s="1" t="s">
        <v>795</v>
      </c>
      <c r="B443" s="1" t="s">
        <v>2436</v>
      </c>
      <c r="C443" s="1" t="s">
        <v>2437</v>
      </c>
      <c r="D443" s="1" t="s">
        <v>2438</v>
      </c>
      <c r="E443" s="1" t="s">
        <v>2439</v>
      </c>
      <c r="F443" s="4">
        <v>26</v>
      </c>
      <c r="G443" s="4">
        <v>2</v>
      </c>
      <c r="H443" s="4">
        <v>2</v>
      </c>
      <c r="I443" s="1" t="s">
        <v>2440</v>
      </c>
      <c r="J443" s="1" t="s">
        <v>2438</v>
      </c>
      <c r="K443" s="1" t="s">
        <v>2441</v>
      </c>
      <c r="L443" s="1" t="s">
        <v>23</v>
      </c>
      <c r="M443" s="4" t="s">
        <v>24</v>
      </c>
      <c r="N443" s="1" t="s">
        <v>2442</v>
      </c>
      <c r="O443" s="1" t="s">
        <v>2443</v>
      </c>
    </row>
    <row r="444" spans="1:15" ht="13.2" x14ac:dyDescent="0.25">
      <c r="A444" s="1" t="s">
        <v>795</v>
      </c>
      <c r="B444" s="1" t="s">
        <v>2444</v>
      </c>
      <c r="C444" s="1" t="s">
        <v>2445</v>
      </c>
      <c r="D444" s="1" t="s">
        <v>180</v>
      </c>
      <c r="E444" s="1" t="s">
        <v>2446</v>
      </c>
      <c r="F444" s="4" t="s">
        <v>255</v>
      </c>
      <c r="G444" s="4" t="s">
        <v>19</v>
      </c>
      <c r="H444" s="4" t="s">
        <v>19</v>
      </c>
      <c r="I444" s="1" t="s">
        <v>2447</v>
      </c>
      <c r="J444" s="1" t="s">
        <v>180</v>
      </c>
      <c r="K444" s="1" t="s">
        <v>2448</v>
      </c>
      <c r="L444" s="1" t="s">
        <v>23</v>
      </c>
      <c r="M444" s="4" t="s">
        <v>45</v>
      </c>
      <c r="N444" s="1" t="s">
        <v>325</v>
      </c>
      <c r="O444" s="1" t="s">
        <v>325</v>
      </c>
    </row>
    <row r="445" spans="1:15" ht="13.2" x14ac:dyDescent="0.25">
      <c r="A445" s="1" t="s">
        <v>795</v>
      </c>
      <c r="B445" s="1" t="s">
        <v>2449</v>
      </c>
      <c r="C445" s="1" t="s">
        <v>2450</v>
      </c>
      <c r="D445" s="1" t="s">
        <v>1320</v>
      </c>
      <c r="E445" s="1" t="s">
        <v>2451</v>
      </c>
      <c r="F445" s="4" t="s">
        <v>266</v>
      </c>
      <c r="G445" s="4" t="s">
        <v>1343</v>
      </c>
      <c r="H445" s="4" t="s">
        <v>1343</v>
      </c>
      <c r="I445" s="1" t="s">
        <v>2452</v>
      </c>
      <c r="J445" s="1" t="s">
        <v>646</v>
      </c>
      <c r="K445" s="1" t="s">
        <v>2453</v>
      </c>
      <c r="L445" s="1" t="s">
        <v>23</v>
      </c>
      <c r="M445" s="4" t="s">
        <v>45</v>
      </c>
      <c r="N445" s="1" t="s">
        <v>325</v>
      </c>
      <c r="O445" s="1" t="s">
        <v>325</v>
      </c>
    </row>
    <row r="446" spans="1:15" ht="13.2" x14ac:dyDescent="0.25">
      <c r="A446" s="1" t="s">
        <v>795</v>
      </c>
      <c r="B446" s="1" t="s">
        <v>2454</v>
      </c>
      <c r="C446" s="1" t="s">
        <v>2455</v>
      </c>
      <c r="D446" s="1" t="s">
        <v>180</v>
      </c>
      <c r="E446" s="1" t="s">
        <v>2456</v>
      </c>
      <c r="F446" s="4" t="s">
        <v>2457</v>
      </c>
      <c r="G446" s="4" t="s">
        <v>1343</v>
      </c>
      <c r="H446" s="4" t="s">
        <v>1343</v>
      </c>
      <c r="I446" s="1" t="s">
        <v>2458</v>
      </c>
      <c r="J446" s="1" t="s">
        <v>180</v>
      </c>
      <c r="K446" s="1" t="s">
        <v>2459</v>
      </c>
      <c r="L446" s="1" t="s">
        <v>23</v>
      </c>
      <c r="M446" s="4" t="s">
        <v>45</v>
      </c>
      <c r="N446" s="1" t="s">
        <v>325</v>
      </c>
      <c r="O446" s="1" t="s">
        <v>325</v>
      </c>
    </row>
    <row r="447" spans="1:15" ht="13.2" x14ac:dyDescent="0.25">
      <c r="A447" s="1" t="s">
        <v>795</v>
      </c>
      <c r="B447" s="1" t="s">
        <v>2460</v>
      </c>
      <c r="C447" s="1" t="s">
        <v>2461</v>
      </c>
      <c r="D447" s="1" t="s">
        <v>1554</v>
      </c>
      <c r="E447" s="1" t="s">
        <v>2462</v>
      </c>
      <c r="F447" s="4" t="s">
        <v>2463</v>
      </c>
      <c r="G447" s="4" t="s">
        <v>182</v>
      </c>
      <c r="H447" s="4" t="s">
        <v>19</v>
      </c>
      <c r="I447" s="1" t="s">
        <v>2464</v>
      </c>
      <c r="J447" s="1" t="s">
        <v>1554</v>
      </c>
      <c r="K447" s="1" t="s">
        <v>2465</v>
      </c>
      <c r="L447" s="1" t="s">
        <v>23</v>
      </c>
      <c r="M447" s="4" t="s">
        <v>45</v>
      </c>
      <c r="N447" s="1" t="s">
        <v>325</v>
      </c>
      <c r="O447" s="1" t="s">
        <v>325</v>
      </c>
    </row>
    <row r="448" spans="1:15" ht="13.2" x14ac:dyDescent="0.25">
      <c r="A448" s="1" t="s">
        <v>795</v>
      </c>
      <c r="B448" s="1" t="s">
        <v>2466</v>
      </c>
      <c r="C448" s="1" t="s">
        <v>2467</v>
      </c>
      <c r="D448" s="1" t="s">
        <v>2468</v>
      </c>
      <c r="E448" s="1" t="s">
        <v>2469</v>
      </c>
      <c r="F448" s="4" t="s">
        <v>255</v>
      </c>
      <c r="G448" s="4" t="s">
        <v>60</v>
      </c>
      <c r="H448" s="4" t="s">
        <v>60</v>
      </c>
      <c r="I448" s="1" t="s">
        <v>2470</v>
      </c>
      <c r="J448" s="1" t="s">
        <v>180</v>
      </c>
      <c r="K448" s="1" t="s">
        <v>2471</v>
      </c>
      <c r="L448" s="1" t="s">
        <v>23</v>
      </c>
      <c r="M448" s="4" t="s">
        <v>24</v>
      </c>
      <c r="N448" s="2" t="s">
        <v>63</v>
      </c>
      <c r="O448" s="2" t="s">
        <v>205</v>
      </c>
    </row>
    <row r="449" spans="1:15" ht="13.2" x14ac:dyDescent="0.25">
      <c r="A449" s="1" t="s">
        <v>795</v>
      </c>
      <c r="B449" s="1" t="s">
        <v>2472</v>
      </c>
      <c r="C449" s="1" t="s">
        <v>2473</v>
      </c>
      <c r="D449" s="1" t="s">
        <v>1048</v>
      </c>
      <c r="E449" s="1" t="s">
        <v>2474</v>
      </c>
      <c r="F449" s="4" t="s">
        <v>673</v>
      </c>
      <c r="G449" s="4" t="s">
        <v>1454</v>
      </c>
      <c r="H449" s="4" t="s">
        <v>60</v>
      </c>
      <c r="I449" s="1" t="s">
        <v>2475</v>
      </c>
      <c r="J449" s="1" t="s">
        <v>2476</v>
      </c>
      <c r="K449" s="1" t="s">
        <v>2477</v>
      </c>
      <c r="L449" s="1" t="s">
        <v>23</v>
      </c>
      <c r="M449" s="4" t="s">
        <v>24</v>
      </c>
      <c r="N449" s="2" t="s">
        <v>63</v>
      </c>
      <c r="O449" s="2" t="s">
        <v>227</v>
      </c>
    </row>
    <row r="450" spans="1:15" ht="13.2" x14ac:dyDescent="0.25">
      <c r="A450" s="1" t="s">
        <v>795</v>
      </c>
      <c r="B450" s="1" t="s">
        <v>2472</v>
      </c>
      <c r="C450" s="1" t="s">
        <v>2473</v>
      </c>
      <c r="D450" s="1" t="s">
        <v>2478</v>
      </c>
      <c r="E450" s="1" t="s">
        <v>2479</v>
      </c>
      <c r="F450" s="4" t="s">
        <v>673</v>
      </c>
      <c r="G450" s="4" t="s">
        <v>1454</v>
      </c>
      <c r="H450" s="4" t="s">
        <v>1454</v>
      </c>
      <c r="I450" s="1" t="s">
        <v>2480</v>
      </c>
      <c r="J450" s="1" t="s">
        <v>2481</v>
      </c>
      <c r="K450" s="1" t="s">
        <v>2482</v>
      </c>
      <c r="L450" s="1" t="s">
        <v>23</v>
      </c>
      <c r="M450" s="4" t="s">
        <v>24</v>
      </c>
      <c r="N450" s="2" t="s">
        <v>63</v>
      </c>
      <c r="O450" s="2" t="s">
        <v>227</v>
      </c>
    </row>
    <row r="451" spans="1:15" ht="13.2" x14ac:dyDescent="0.25">
      <c r="A451" s="1" t="s">
        <v>795</v>
      </c>
      <c r="B451" s="1" t="s">
        <v>2472</v>
      </c>
      <c r="C451" s="1" t="s">
        <v>2483</v>
      </c>
      <c r="D451" s="1" t="s">
        <v>2484</v>
      </c>
      <c r="E451" s="1" t="s">
        <v>2485</v>
      </c>
      <c r="F451" s="4" t="s">
        <v>922</v>
      </c>
      <c r="G451" s="4" t="s">
        <v>90</v>
      </c>
      <c r="H451" s="4" t="s">
        <v>90</v>
      </c>
      <c r="I451" s="1" t="s">
        <v>2486</v>
      </c>
      <c r="J451" s="1" t="s">
        <v>2487</v>
      </c>
      <c r="K451" s="1" t="s">
        <v>2488</v>
      </c>
      <c r="L451" s="1" t="s">
        <v>23</v>
      </c>
      <c r="M451" s="4" t="s">
        <v>24</v>
      </c>
      <c r="N451" s="2" t="s">
        <v>63</v>
      </c>
      <c r="O451" s="2" t="s">
        <v>227</v>
      </c>
    </row>
    <row r="452" spans="1:15" ht="13.2" x14ac:dyDescent="0.25">
      <c r="A452" s="1" t="s">
        <v>795</v>
      </c>
      <c r="B452" s="1" t="s">
        <v>2472</v>
      </c>
      <c r="C452" s="1" t="s">
        <v>2489</v>
      </c>
      <c r="D452" s="1" t="s">
        <v>1042</v>
      </c>
      <c r="E452" s="1" t="s">
        <v>2490</v>
      </c>
      <c r="F452" s="4" t="s">
        <v>295</v>
      </c>
      <c r="G452" s="4" t="s">
        <v>90</v>
      </c>
      <c r="H452" s="4" t="s">
        <v>90</v>
      </c>
      <c r="I452" s="1" t="s">
        <v>2491</v>
      </c>
      <c r="J452" s="1" t="s">
        <v>1042</v>
      </c>
      <c r="K452" s="1" t="s">
        <v>2492</v>
      </c>
      <c r="L452" s="1" t="s">
        <v>23</v>
      </c>
      <c r="M452" s="4" t="s">
        <v>24</v>
      </c>
      <c r="N452" s="2" t="s">
        <v>63</v>
      </c>
      <c r="O452" s="2" t="s">
        <v>227</v>
      </c>
    </row>
    <row r="453" spans="1:15" ht="13.2" x14ac:dyDescent="0.25">
      <c r="A453" s="1" t="s">
        <v>795</v>
      </c>
      <c r="B453" s="1" t="s">
        <v>2472</v>
      </c>
      <c r="C453" s="1" t="s">
        <v>2493</v>
      </c>
      <c r="D453" s="1" t="s">
        <v>2494</v>
      </c>
      <c r="E453" s="1" t="s">
        <v>2495</v>
      </c>
      <c r="F453" s="4" t="s">
        <v>266</v>
      </c>
      <c r="G453" s="4" t="s">
        <v>332</v>
      </c>
      <c r="H453" s="4" t="s">
        <v>90</v>
      </c>
      <c r="I453" s="1" t="s">
        <v>2496</v>
      </c>
      <c r="J453" s="1" t="s">
        <v>2497</v>
      </c>
      <c r="K453" s="1" t="s">
        <v>2498</v>
      </c>
      <c r="L453" s="1" t="s">
        <v>23</v>
      </c>
      <c r="M453" s="4" t="s">
        <v>24</v>
      </c>
      <c r="N453" s="2" t="s">
        <v>63</v>
      </c>
      <c r="O453" s="2" t="s">
        <v>227</v>
      </c>
    </row>
    <row r="454" spans="1:15" ht="13.2" x14ac:dyDescent="0.25">
      <c r="A454" s="1" t="s">
        <v>795</v>
      </c>
      <c r="B454" s="1" t="s">
        <v>2472</v>
      </c>
      <c r="C454" s="1" t="s">
        <v>2499</v>
      </c>
      <c r="D454" s="1" t="s">
        <v>2500</v>
      </c>
      <c r="E454" s="1" t="s">
        <v>2501</v>
      </c>
      <c r="F454" s="4">
        <v>20</v>
      </c>
      <c r="G454" s="4" t="s">
        <v>60</v>
      </c>
      <c r="H454" s="4" t="s">
        <v>60</v>
      </c>
      <c r="I454" s="1" t="s">
        <v>2502</v>
      </c>
      <c r="J454" s="1" t="s">
        <v>2500</v>
      </c>
      <c r="K454" s="1" t="s">
        <v>2477</v>
      </c>
      <c r="L454" s="1" t="s">
        <v>23</v>
      </c>
      <c r="M454" s="4" t="s">
        <v>24</v>
      </c>
      <c r="N454" s="2" t="s">
        <v>63</v>
      </c>
      <c r="O454" s="2" t="s">
        <v>227</v>
      </c>
    </row>
    <row r="455" spans="1:15" ht="13.2" x14ac:dyDescent="0.25">
      <c r="A455" s="1" t="s">
        <v>795</v>
      </c>
      <c r="B455" s="1" t="s">
        <v>2472</v>
      </c>
      <c r="C455" s="1" t="s">
        <v>2503</v>
      </c>
      <c r="D455" s="1" t="s">
        <v>1042</v>
      </c>
      <c r="E455" s="1" t="s">
        <v>2504</v>
      </c>
      <c r="F455" s="4" t="s">
        <v>922</v>
      </c>
      <c r="G455" s="4" t="s">
        <v>60</v>
      </c>
      <c r="H455" s="4" t="s">
        <v>60</v>
      </c>
      <c r="I455" s="1" t="s">
        <v>2505</v>
      </c>
      <c r="J455" s="1" t="s">
        <v>1042</v>
      </c>
      <c r="K455" s="1" t="s">
        <v>2492</v>
      </c>
      <c r="L455" s="1" t="s">
        <v>23</v>
      </c>
      <c r="M455" s="4" t="s">
        <v>24</v>
      </c>
      <c r="N455" s="2" t="s">
        <v>63</v>
      </c>
      <c r="O455" s="2" t="s">
        <v>227</v>
      </c>
    </row>
    <row r="456" spans="1:15" ht="13.2" x14ac:dyDescent="0.25">
      <c r="A456" s="1" t="s">
        <v>795</v>
      </c>
      <c r="B456" s="1" t="s">
        <v>2472</v>
      </c>
      <c r="C456" s="1" t="s">
        <v>2506</v>
      </c>
      <c r="D456" s="1" t="s">
        <v>2500</v>
      </c>
      <c r="E456" s="1" t="s">
        <v>2507</v>
      </c>
      <c r="F456" s="4" t="s">
        <v>422</v>
      </c>
      <c r="G456" s="4" t="s">
        <v>60</v>
      </c>
      <c r="H456" s="4" t="s">
        <v>60</v>
      </c>
      <c r="I456" s="1" t="s">
        <v>2508</v>
      </c>
      <c r="J456" s="1" t="s">
        <v>2500</v>
      </c>
      <c r="K456" s="1" t="s">
        <v>2488</v>
      </c>
      <c r="L456" s="1" t="s">
        <v>23</v>
      </c>
      <c r="M456" s="4" t="s">
        <v>24</v>
      </c>
      <c r="N456" s="2" t="s">
        <v>99</v>
      </c>
      <c r="O456" s="2" t="s">
        <v>227</v>
      </c>
    </row>
    <row r="457" spans="1:15" ht="13.2" x14ac:dyDescent="0.25">
      <c r="A457" s="1" t="s">
        <v>795</v>
      </c>
      <c r="B457" s="1" t="s">
        <v>2472</v>
      </c>
      <c r="C457" s="1" t="s">
        <v>2509</v>
      </c>
      <c r="D457" s="1" t="s">
        <v>2510</v>
      </c>
      <c r="E457" s="1" t="s">
        <v>2511</v>
      </c>
      <c r="F457" s="4" t="s">
        <v>113</v>
      </c>
      <c r="G457" s="4" t="s">
        <v>60</v>
      </c>
      <c r="H457" s="4" t="s">
        <v>60</v>
      </c>
      <c r="I457" s="1" t="s">
        <v>2512</v>
      </c>
      <c r="J457" s="1" t="s">
        <v>2510</v>
      </c>
      <c r="K457" s="1" t="s">
        <v>2482</v>
      </c>
      <c r="L457" s="1" t="s">
        <v>23</v>
      </c>
      <c r="M457" s="4" t="s">
        <v>24</v>
      </c>
      <c r="N457" s="2" t="s">
        <v>63</v>
      </c>
      <c r="O457" s="2" t="s">
        <v>227</v>
      </c>
    </row>
    <row r="458" spans="1:15" ht="13.2" x14ac:dyDescent="0.25">
      <c r="A458" s="1" t="s">
        <v>795</v>
      </c>
      <c r="B458" s="1" t="s">
        <v>2472</v>
      </c>
      <c r="C458" s="1" t="s">
        <v>2513</v>
      </c>
      <c r="D458" s="1" t="s">
        <v>2500</v>
      </c>
      <c r="E458" s="1" t="s">
        <v>2514</v>
      </c>
      <c r="F458" s="4" t="s">
        <v>422</v>
      </c>
      <c r="G458" s="4" t="s">
        <v>60</v>
      </c>
      <c r="H458" s="4" t="s">
        <v>60</v>
      </c>
      <c r="I458" s="1" t="s">
        <v>2515</v>
      </c>
      <c r="J458" s="1" t="s">
        <v>2500</v>
      </c>
      <c r="K458" s="1" t="s">
        <v>2488</v>
      </c>
      <c r="L458" s="1" t="s">
        <v>23</v>
      </c>
      <c r="M458" s="4" t="s">
        <v>24</v>
      </c>
      <c r="N458" s="2" t="s">
        <v>63</v>
      </c>
      <c r="O458" s="2" t="s">
        <v>227</v>
      </c>
    </row>
    <row r="459" spans="1:15" ht="13.2" x14ac:dyDescent="0.25">
      <c r="A459" s="1" t="s">
        <v>795</v>
      </c>
      <c r="B459" s="1" t="s">
        <v>2472</v>
      </c>
      <c r="C459" s="1" t="s">
        <v>2516</v>
      </c>
      <c r="D459" s="1" t="s">
        <v>2517</v>
      </c>
      <c r="E459" s="1" t="s">
        <v>2518</v>
      </c>
      <c r="F459" s="4" t="s">
        <v>922</v>
      </c>
      <c r="G459" s="4" t="s">
        <v>1538</v>
      </c>
      <c r="H459" s="4" t="s">
        <v>1538</v>
      </c>
      <c r="I459" s="1" t="s">
        <v>2519</v>
      </c>
      <c r="J459" s="1" t="s">
        <v>2520</v>
      </c>
      <c r="K459" s="1" t="s">
        <v>2498</v>
      </c>
      <c r="L459" s="1" t="s">
        <v>23</v>
      </c>
      <c r="M459" s="4" t="s">
        <v>24</v>
      </c>
      <c r="N459" s="2" t="s">
        <v>2521</v>
      </c>
      <c r="O459" s="2" t="s">
        <v>2522</v>
      </c>
    </row>
    <row r="460" spans="1:15" ht="13.2" x14ac:dyDescent="0.25">
      <c r="A460" s="1" t="s">
        <v>795</v>
      </c>
      <c r="B460" s="1" t="s">
        <v>2017</v>
      </c>
      <c r="C460" s="1" t="s">
        <v>2523</v>
      </c>
      <c r="D460" s="1" t="s">
        <v>57</v>
      </c>
      <c r="E460" s="1" t="s">
        <v>2524</v>
      </c>
      <c r="F460" s="4">
        <v>37</v>
      </c>
      <c r="G460" s="4" t="s">
        <v>1007</v>
      </c>
      <c r="H460" s="4" t="s">
        <v>1007</v>
      </c>
      <c r="I460" s="1" t="s">
        <v>2525</v>
      </c>
      <c r="J460" s="1" t="s">
        <v>57</v>
      </c>
      <c r="K460" s="1" t="s">
        <v>2526</v>
      </c>
      <c r="L460" s="1" t="s">
        <v>23</v>
      </c>
      <c r="M460" s="4" t="s">
        <v>24</v>
      </c>
      <c r="N460" s="2" t="s">
        <v>63</v>
      </c>
      <c r="O460" s="2" t="s">
        <v>2527</v>
      </c>
    </row>
    <row r="461" spans="1:15" ht="13.2" x14ac:dyDescent="0.25">
      <c r="A461" s="1" t="s">
        <v>795</v>
      </c>
      <c r="B461" s="1" t="s">
        <v>2528</v>
      </c>
      <c r="C461" s="1" t="s">
        <v>2529</v>
      </c>
      <c r="D461" s="1" t="s">
        <v>41</v>
      </c>
      <c r="E461" s="1" t="s">
        <v>2530</v>
      </c>
      <c r="F461" s="4" t="s">
        <v>113</v>
      </c>
      <c r="G461" s="4" t="s">
        <v>2531</v>
      </c>
      <c r="H461" s="4" t="s">
        <v>160</v>
      </c>
      <c r="I461" s="1" t="s">
        <v>2532</v>
      </c>
      <c r="J461" s="1" t="s">
        <v>57</v>
      </c>
      <c r="K461" s="1" t="s">
        <v>2533</v>
      </c>
      <c r="L461" s="1" t="s">
        <v>23</v>
      </c>
      <c r="M461" s="4" t="s">
        <v>24</v>
      </c>
      <c r="N461" s="2" t="s">
        <v>793</v>
      </c>
      <c r="O461" s="2" t="s">
        <v>1242</v>
      </c>
    </row>
    <row r="462" spans="1:15" ht="13.2" x14ac:dyDescent="0.25">
      <c r="A462" s="1" t="s">
        <v>795</v>
      </c>
      <c r="B462" s="1" t="s">
        <v>2472</v>
      </c>
      <c r="C462" s="1" t="s">
        <v>2534</v>
      </c>
      <c r="D462" s="1" t="s">
        <v>2535</v>
      </c>
      <c r="E462" s="1" t="s">
        <v>2536</v>
      </c>
      <c r="F462" s="4" t="s">
        <v>422</v>
      </c>
      <c r="G462" s="4" t="s">
        <v>1538</v>
      </c>
      <c r="H462" s="4" t="s">
        <v>1538</v>
      </c>
      <c r="I462" s="1" t="s">
        <v>2537</v>
      </c>
      <c r="J462" s="1" t="s">
        <v>2535</v>
      </c>
      <c r="K462" s="1" t="s">
        <v>2477</v>
      </c>
      <c r="L462" s="1" t="s">
        <v>23</v>
      </c>
      <c r="M462" s="4" t="s">
        <v>24</v>
      </c>
      <c r="N462" s="2" t="s">
        <v>2521</v>
      </c>
      <c r="O462" s="2" t="s">
        <v>2521</v>
      </c>
    </row>
    <row r="463" spans="1:15" ht="13.2" x14ac:dyDescent="0.25">
      <c r="A463" s="1" t="s">
        <v>795</v>
      </c>
      <c r="B463" s="1" t="s">
        <v>2538</v>
      </c>
      <c r="C463" s="1" t="s">
        <v>2539</v>
      </c>
      <c r="D463" s="1" t="s">
        <v>41</v>
      </c>
      <c r="E463" s="1" t="s">
        <v>2540</v>
      </c>
      <c r="F463" s="4">
        <v>21</v>
      </c>
      <c r="G463" s="4" t="s">
        <v>2541</v>
      </c>
      <c r="H463" s="4" t="s">
        <v>2541</v>
      </c>
      <c r="I463" s="1" t="s">
        <v>2542</v>
      </c>
      <c r="J463" s="1" t="s">
        <v>41</v>
      </c>
      <c r="K463" s="1" t="s">
        <v>2543</v>
      </c>
      <c r="L463" s="1" t="s">
        <v>23</v>
      </c>
      <c r="M463" s="4" t="s">
        <v>24</v>
      </c>
      <c r="N463" s="1" t="s">
        <v>2544</v>
      </c>
      <c r="O463" s="1" t="s">
        <v>2545</v>
      </c>
    </row>
    <row r="464" spans="1:15" ht="13.2" x14ac:dyDescent="0.25">
      <c r="A464" s="1" t="s">
        <v>795</v>
      </c>
      <c r="B464" s="1" t="s">
        <v>2042</v>
      </c>
      <c r="C464" s="1" t="s">
        <v>2546</v>
      </c>
      <c r="D464" s="1" t="s">
        <v>2547</v>
      </c>
      <c r="E464" s="1" t="s">
        <v>2548</v>
      </c>
      <c r="F464" s="4" t="s">
        <v>59</v>
      </c>
      <c r="G464" s="4" t="s">
        <v>60</v>
      </c>
      <c r="H464" s="4" t="s">
        <v>60</v>
      </c>
      <c r="I464" s="1" t="s">
        <v>2549</v>
      </c>
      <c r="J464" s="1" t="s">
        <v>2547</v>
      </c>
      <c r="K464" s="1" t="s">
        <v>2046</v>
      </c>
      <c r="L464" s="1" t="s">
        <v>23</v>
      </c>
      <c r="M464" s="4" t="s">
        <v>24</v>
      </c>
      <c r="N464" s="1" t="s">
        <v>2550</v>
      </c>
      <c r="O464" s="2" t="s">
        <v>227</v>
      </c>
    </row>
    <row r="465" spans="1:15" ht="13.2" x14ac:dyDescent="0.25">
      <c r="A465" s="1" t="s">
        <v>795</v>
      </c>
      <c r="B465" s="1" t="s">
        <v>2454</v>
      </c>
      <c r="C465" s="1" t="s">
        <v>2551</v>
      </c>
      <c r="D465" s="1" t="s">
        <v>103</v>
      </c>
      <c r="E465" s="1" t="s">
        <v>2552</v>
      </c>
      <c r="F465" s="4" t="s">
        <v>113</v>
      </c>
      <c r="G465" s="4" t="s">
        <v>19</v>
      </c>
      <c r="H465" s="4" t="s">
        <v>19</v>
      </c>
      <c r="I465" s="1" t="s">
        <v>2553</v>
      </c>
      <c r="J465" s="1" t="s">
        <v>103</v>
      </c>
      <c r="K465" s="1" t="s">
        <v>2554</v>
      </c>
      <c r="L465" s="1" t="s">
        <v>23</v>
      </c>
      <c r="M465" s="4" t="s">
        <v>45</v>
      </c>
      <c r="N465" s="1" t="s">
        <v>325</v>
      </c>
      <c r="O465" s="1" t="s">
        <v>325</v>
      </c>
    </row>
    <row r="466" spans="1:15" ht="13.2" x14ac:dyDescent="0.25">
      <c r="A466" s="1" t="s">
        <v>795</v>
      </c>
      <c r="B466" s="1" t="s">
        <v>2555</v>
      </c>
      <c r="C466" s="1" t="s">
        <v>2556</v>
      </c>
      <c r="D466" s="1" t="s">
        <v>180</v>
      </c>
      <c r="E466" s="1" t="s">
        <v>2557</v>
      </c>
      <c r="F466" s="4" t="s">
        <v>255</v>
      </c>
      <c r="G466" s="4" t="s">
        <v>1343</v>
      </c>
      <c r="H466" s="4" t="s">
        <v>1343</v>
      </c>
      <c r="I466" s="1" t="s">
        <v>2558</v>
      </c>
      <c r="J466" s="1" t="s">
        <v>180</v>
      </c>
      <c r="K466" s="1" t="s">
        <v>2559</v>
      </c>
      <c r="L466" s="1" t="s">
        <v>23</v>
      </c>
      <c r="M466" s="4" t="s">
        <v>45</v>
      </c>
      <c r="N466" s="1" t="s">
        <v>325</v>
      </c>
      <c r="O466" s="1" t="s">
        <v>325</v>
      </c>
    </row>
    <row r="467" spans="1:15" ht="13.2" x14ac:dyDescent="0.25">
      <c r="A467" s="1" t="s">
        <v>795</v>
      </c>
      <c r="B467" s="1" t="s">
        <v>2454</v>
      </c>
      <c r="C467" s="1" t="s">
        <v>2560</v>
      </c>
      <c r="D467" s="1" t="s">
        <v>607</v>
      </c>
      <c r="E467" s="1" t="s">
        <v>2561</v>
      </c>
      <c r="F467" s="4" t="s">
        <v>266</v>
      </c>
      <c r="G467" s="4" t="s">
        <v>2562</v>
      </c>
      <c r="H467" s="4" t="s">
        <v>2563</v>
      </c>
      <c r="I467" s="1" t="s">
        <v>2564</v>
      </c>
      <c r="J467" s="1" t="s">
        <v>607</v>
      </c>
      <c r="K467" s="1" t="s">
        <v>2565</v>
      </c>
      <c r="L467" s="1" t="s">
        <v>23</v>
      </c>
      <c r="M467" s="4" t="s">
        <v>45</v>
      </c>
      <c r="N467" s="1" t="s">
        <v>325</v>
      </c>
      <c r="O467" s="1" t="s">
        <v>325</v>
      </c>
    </row>
    <row r="468" spans="1:15" ht="13.2" x14ac:dyDescent="0.25">
      <c r="A468" s="1" t="s">
        <v>795</v>
      </c>
      <c r="B468" s="1" t="s">
        <v>2566</v>
      </c>
      <c r="C468" s="1" t="s">
        <v>2567</v>
      </c>
      <c r="D468" s="1" t="s">
        <v>57</v>
      </c>
      <c r="E468" s="1" t="s">
        <v>2568</v>
      </c>
      <c r="F468" s="4" t="s">
        <v>2569</v>
      </c>
      <c r="G468" s="4" t="s">
        <v>381</v>
      </c>
      <c r="H468" s="4" t="s">
        <v>381</v>
      </c>
      <c r="I468" s="1" t="s">
        <v>2570</v>
      </c>
      <c r="J468" s="1" t="s">
        <v>57</v>
      </c>
      <c r="K468" s="1" t="s">
        <v>2571</v>
      </c>
      <c r="L468" s="1" t="s">
        <v>23</v>
      </c>
      <c r="M468" s="4" t="s">
        <v>24</v>
      </c>
      <c r="N468" s="1" t="s">
        <v>677</v>
      </c>
      <c r="O468" s="1" t="s">
        <v>2572</v>
      </c>
    </row>
    <row r="469" spans="1:15" ht="13.2" x14ac:dyDescent="0.25">
      <c r="A469" s="1" t="s">
        <v>795</v>
      </c>
      <c r="B469" s="1" t="s">
        <v>2573</v>
      </c>
      <c r="C469" s="1" t="s">
        <v>2574</v>
      </c>
      <c r="D469" s="1" t="s">
        <v>180</v>
      </c>
      <c r="E469" s="1" t="s">
        <v>2575</v>
      </c>
      <c r="F469" s="4" t="s">
        <v>922</v>
      </c>
      <c r="G469" s="4" t="s">
        <v>19</v>
      </c>
      <c r="H469" s="4" t="s">
        <v>19</v>
      </c>
      <c r="I469" s="1" t="s">
        <v>2576</v>
      </c>
      <c r="J469" s="1" t="s">
        <v>180</v>
      </c>
      <c r="K469" s="1" t="s">
        <v>2577</v>
      </c>
      <c r="L469" s="1" t="s">
        <v>23</v>
      </c>
      <c r="M469" s="4" t="s">
        <v>45</v>
      </c>
      <c r="N469" s="1" t="s">
        <v>325</v>
      </c>
      <c r="O469" s="1" t="s">
        <v>325</v>
      </c>
    </row>
    <row r="470" spans="1:15" ht="13.2" x14ac:dyDescent="0.25">
      <c r="A470" s="1" t="s">
        <v>795</v>
      </c>
      <c r="B470" s="1" t="s">
        <v>2528</v>
      </c>
      <c r="C470" s="1" t="s">
        <v>2578</v>
      </c>
      <c r="D470" s="1" t="s">
        <v>57</v>
      </c>
      <c r="E470" s="1" t="s">
        <v>2579</v>
      </c>
      <c r="F470" s="4">
        <v>33</v>
      </c>
      <c r="G470" s="4">
        <v>3</v>
      </c>
      <c r="H470" s="4">
        <v>3</v>
      </c>
      <c r="I470" s="1" t="s">
        <v>2580</v>
      </c>
      <c r="J470" s="1" t="s">
        <v>57</v>
      </c>
      <c r="K470" s="1" t="s">
        <v>2581</v>
      </c>
      <c r="L470" s="1" t="s">
        <v>37</v>
      </c>
      <c r="M470" s="4" t="s">
        <v>24</v>
      </c>
      <c r="N470" s="2" t="s">
        <v>793</v>
      </c>
      <c r="O470" s="2" t="s">
        <v>769</v>
      </c>
    </row>
    <row r="471" spans="1:15" ht="13.2" x14ac:dyDescent="0.25">
      <c r="A471" s="1" t="s">
        <v>795</v>
      </c>
      <c r="B471" s="1" t="s">
        <v>2528</v>
      </c>
      <c r="C471" s="1" t="s">
        <v>2582</v>
      </c>
      <c r="D471" s="1" t="s">
        <v>57</v>
      </c>
      <c r="E471" s="1" t="s">
        <v>2583</v>
      </c>
      <c r="F471" s="4">
        <v>38</v>
      </c>
      <c r="G471" s="4">
        <v>5</v>
      </c>
      <c r="H471" s="4">
        <v>5</v>
      </c>
      <c r="I471" s="1" t="s">
        <v>2580</v>
      </c>
      <c r="J471" s="1" t="s">
        <v>358</v>
      </c>
      <c r="K471" s="1" t="s">
        <v>2584</v>
      </c>
      <c r="L471" s="1" t="s">
        <v>37</v>
      </c>
      <c r="M471" s="4" t="s">
        <v>24</v>
      </c>
      <c r="N471" s="2" t="s">
        <v>793</v>
      </c>
      <c r="O471" s="2" t="s">
        <v>2585</v>
      </c>
    </row>
    <row r="472" spans="1:15" ht="13.2" x14ac:dyDescent="0.25">
      <c r="A472" s="1" t="s">
        <v>795</v>
      </c>
      <c r="B472" s="1" t="s">
        <v>2586</v>
      </c>
      <c r="C472" s="1" t="s">
        <v>2587</v>
      </c>
      <c r="D472" s="1" t="s">
        <v>965</v>
      </c>
      <c r="E472" s="1" t="s">
        <v>2588</v>
      </c>
      <c r="F472" s="4">
        <v>23</v>
      </c>
      <c r="G472" s="4">
        <v>0</v>
      </c>
      <c r="H472" s="4">
        <v>0</v>
      </c>
      <c r="I472" s="1" t="s">
        <v>2589</v>
      </c>
      <c r="J472" s="1" t="s">
        <v>965</v>
      </c>
      <c r="K472" s="1" t="s">
        <v>2590</v>
      </c>
      <c r="L472" s="1" t="s">
        <v>23</v>
      </c>
      <c r="M472" s="4" t="s">
        <v>24</v>
      </c>
      <c r="N472" s="2" t="s">
        <v>213</v>
      </c>
      <c r="O472" s="2" t="s">
        <v>227</v>
      </c>
    </row>
    <row r="473" spans="1:15" ht="13.2" x14ac:dyDescent="0.25">
      <c r="A473" s="1" t="s">
        <v>795</v>
      </c>
      <c r="B473" s="1" t="s">
        <v>2586</v>
      </c>
      <c r="C473" s="1" t="s">
        <v>2591</v>
      </c>
      <c r="D473" s="1" t="s">
        <v>2592</v>
      </c>
      <c r="E473" s="1" t="s">
        <v>2593</v>
      </c>
      <c r="F473" s="4">
        <v>26</v>
      </c>
      <c r="G473" s="4">
        <v>1</v>
      </c>
      <c r="H473" s="4">
        <v>1</v>
      </c>
      <c r="I473" s="1" t="s">
        <v>2594</v>
      </c>
      <c r="J473" s="1" t="s">
        <v>2592</v>
      </c>
      <c r="K473" s="1" t="s">
        <v>2595</v>
      </c>
      <c r="L473" s="1" t="s">
        <v>23</v>
      </c>
      <c r="M473" s="4" t="s">
        <v>24</v>
      </c>
      <c r="N473" s="2" t="s">
        <v>2596</v>
      </c>
      <c r="O473" s="2" t="s">
        <v>227</v>
      </c>
    </row>
    <row r="474" spans="1:15" ht="13.2" x14ac:dyDescent="0.25">
      <c r="A474" s="1" t="s">
        <v>795</v>
      </c>
      <c r="B474" s="1" t="s">
        <v>2597</v>
      </c>
      <c r="C474" s="1" t="s">
        <v>2598</v>
      </c>
      <c r="D474" s="1" t="s">
        <v>695</v>
      </c>
      <c r="E474" s="1" t="s">
        <v>2599</v>
      </c>
      <c r="F474" s="4" t="s">
        <v>841</v>
      </c>
      <c r="G474" s="4" t="s">
        <v>2600</v>
      </c>
      <c r="H474" s="4" t="s">
        <v>2601</v>
      </c>
      <c r="I474" s="1" t="s">
        <v>2602</v>
      </c>
      <c r="J474" s="1" t="s">
        <v>57</v>
      </c>
      <c r="K474" s="1" t="s">
        <v>2603</v>
      </c>
      <c r="L474" s="1" t="s">
        <v>23</v>
      </c>
      <c r="M474" s="4" t="s">
        <v>24</v>
      </c>
      <c r="N474" s="1" t="s">
        <v>2604</v>
      </c>
      <c r="O474" s="1" t="s">
        <v>2605</v>
      </c>
    </row>
    <row r="475" spans="1:15" ht="13.2" x14ac:dyDescent="0.25">
      <c r="A475" s="1" t="s">
        <v>795</v>
      </c>
      <c r="B475" s="1" t="s">
        <v>2606</v>
      </c>
      <c r="C475" s="1" t="s">
        <v>2607</v>
      </c>
      <c r="D475" s="1" t="s">
        <v>121</v>
      </c>
      <c r="E475" s="1" t="s">
        <v>149</v>
      </c>
      <c r="F475" s="4" t="s">
        <v>200</v>
      </c>
      <c r="G475" s="4" t="s">
        <v>60</v>
      </c>
      <c r="H475" s="4" t="s">
        <v>60</v>
      </c>
      <c r="I475" s="1" t="s">
        <v>2608</v>
      </c>
      <c r="J475" s="1" t="s">
        <v>2609</v>
      </c>
      <c r="K475" s="1" t="s">
        <v>2610</v>
      </c>
      <c r="L475" s="1" t="s">
        <v>23</v>
      </c>
      <c r="M475" s="4" t="s">
        <v>24</v>
      </c>
      <c r="N475" s="1" t="s">
        <v>2611</v>
      </c>
      <c r="O475" s="1" t="s">
        <v>2612</v>
      </c>
    </row>
    <row r="476" spans="1:15" ht="13.2" x14ac:dyDescent="0.25">
      <c r="A476" s="1" t="s">
        <v>795</v>
      </c>
      <c r="B476" s="1" t="s">
        <v>2613</v>
      </c>
      <c r="C476" s="1" t="s">
        <v>2614</v>
      </c>
      <c r="D476" s="1" t="s">
        <v>2615</v>
      </c>
      <c r="E476" s="1" t="s">
        <v>2616</v>
      </c>
      <c r="F476" s="4">
        <v>39</v>
      </c>
      <c r="G476" s="4">
        <v>4</v>
      </c>
      <c r="H476" s="4">
        <v>4</v>
      </c>
      <c r="I476" s="1" t="s">
        <v>2617</v>
      </c>
      <c r="J476" s="1" t="s">
        <v>2618</v>
      </c>
      <c r="K476" s="1" t="s">
        <v>2619</v>
      </c>
      <c r="L476" s="1" t="s">
        <v>79</v>
      </c>
      <c r="M476" s="4" t="s">
        <v>24</v>
      </c>
      <c r="N476" s="1" t="s">
        <v>117</v>
      </c>
      <c r="O476" s="1" t="s">
        <v>2612</v>
      </c>
    </row>
    <row r="477" spans="1:15" ht="13.2" x14ac:dyDescent="0.25">
      <c r="A477" s="1" t="s">
        <v>795</v>
      </c>
      <c r="B477" s="1" t="s">
        <v>2613</v>
      </c>
      <c r="C477" s="1" t="s">
        <v>2620</v>
      </c>
      <c r="D477" s="1" t="s">
        <v>1048</v>
      </c>
      <c r="E477" s="1" t="s">
        <v>2621</v>
      </c>
      <c r="F477" s="4">
        <v>25</v>
      </c>
      <c r="G477" s="4" t="s">
        <v>90</v>
      </c>
      <c r="H477" s="4" t="s">
        <v>90</v>
      </c>
      <c r="I477" s="1" t="s">
        <v>2622</v>
      </c>
      <c r="J477" s="1" t="s">
        <v>1042</v>
      </c>
      <c r="K477" s="1" t="s">
        <v>2623</v>
      </c>
      <c r="L477" s="1" t="s">
        <v>23</v>
      </c>
      <c r="M477" s="4" t="s">
        <v>24</v>
      </c>
      <c r="N477" s="1" t="s">
        <v>2611</v>
      </c>
      <c r="O477" s="1" t="s">
        <v>2612</v>
      </c>
    </row>
    <row r="478" spans="1:15" ht="13.2" x14ac:dyDescent="0.25">
      <c r="A478" s="1" t="s">
        <v>795</v>
      </c>
      <c r="B478" s="1" t="s">
        <v>2624</v>
      </c>
      <c r="C478" s="1" t="s">
        <v>2625</v>
      </c>
      <c r="D478" s="1" t="s">
        <v>2626</v>
      </c>
      <c r="E478" s="1" t="s">
        <v>2627</v>
      </c>
      <c r="F478" s="4">
        <v>23</v>
      </c>
      <c r="G478" s="4">
        <v>0</v>
      </c>
      <c r="H478" s="4" t="s">
        <v>19</v>
      </c>
      <c r="I478" s="1" t="s">
        <v>2628</v>
      </c>
      <c r="J478" s="1" t="s">
        <v>2629</v>
      </c>
      <c r="K478" s="1" t="s">
        <v>2630</v>
      </c>
      <c r="L478" s="1" t="s">
        <v>23</v>
      </c>
      <c r="M478" s="4" t="s">
        <v>24</v>
      </c>
      <c r="N478" s="1" t="s">
        <v>2631</v>
      </c>
      <c r="O478" s="1">
        <v>2023</v>
      </c>
    </row>
    <row r="479" spans="1:15" ht="13.2" x14ac:dyDescent="0.25">
      <c r="A479" s="1" t="s">
        <v>795</v>
      </c>
      <c r="B479" s="1" t="s">
        <v>2632</v>
      </c>
      <c r="C479" s="1" t="s">
        <v>2633</v>
      </c>
      <c r="D479" s="1" t="s">
        <v>2634</v>
      </c>
      <c r="E479" s="1" t="s">
        <v>2635</v>
      </c>
      <c r="F479" s="4">
        <v>43</v>
      </c>
      <c r="G479" s="4">
        <v>0</v>
      </c>
      <c r="H479" s="4" t="s">
        <v>19</v>
      </c>
      <c r="I479" s="1" t="s">
        <v>2636</v>
      </c>
      <c r="J479" s="1" t="s">
        <v>2637</v>
      </c>
      <c r="K479" s="1" t="s">
        <v>2638</v>
      </c>
      <c r="L479" s="1" t="s">
        <v>23</v>
      </c>
      <c r="M479" s="4" t="s">
        <v>24</v>
      </c>
      <c r="N479" s="1">
        <v>2022</v>
      </c>
      <c r="O479" s="1">
        <v>2023</v>
      </c>
    </row>
    <row r="480" spans="1:15" ht="13.2" x14ac:dyDescent="0.25">
      <c r="A480" s="1" t="s">
        <v>795</v>
      </c>
      <c r="B480" s="1" t="s">
        <v>2632</v>
      </c>
      <c r="C480" s="1" t="s">
        <v>2639</v>
      </c>
      <c r="D480" s="1" t="s">
        <v>2640</v>
      </c>
      <c r="E480" s="1" t="s">
        <v>2641</v>
      </c>
      <c r="F480" s="4">
        <v>55</v>
      </c>
      <c r="G480" s="4">
        <v>28</v>
      </c>
      <c r="H480" s="4">
        <v>19</v>
      </c>
      <c r="I480" s="1" t="s">
        <v>2636</v>
      </c>
      <c r="J480" s="1" t="s">
        <v>2642</v>
      </c>
      <c r="K480" s="1" t="s">
        <v>2643</v>
      </c>
      <c r="L480" s="1" t="s">
        <v>23</v>
      </c>
      <c r="M480" s="4" t="s">
        <v>24</v>
      </c>
      <c r="N480" s="1">
        <v>2022</v>
      </c>
      <c r="O480" s="1">
        <v>2023</v>
      </c>
    </row>
    <row r="481" spans="1:15" ht="13.2" x14ac:dyDescent="0.25">
      <c r="A481" s="1" t="s">
        <v>795</v>
      </c>
      <c r="B481" s="1" t="s">
        <v>2632</v>
      </c>
      <c r="C481" s="1" t="s">
        <v>2625</v>
      </c>
      <c r="D481" s="1" t="s">
        <v>2644</v>
      </c>
      <c r="E481" s="1" t="s">
        <v>2645</v>
      </c>
      <c r="F481" s="4">
        <v>23</v>
      </c>
      <c r="G481" s="4">
        <v>0</v>
      </c>
      <c r="H481" s="4" t="s">
        <v>19</v>
      </c>
      <c r="I481" s="1" t="s">
        <v>2646</v>
      </c>
      <c r="J481" s="1" t="s">
        <v>2647</v>
      </c>
      <c r="K481" s="1" t="s">
        <v>2648</v>
      </c>
      <c r="L481" s="1" t="s">
        <v>23</v>
      </c>
      <c r="M481" s="4" t="s">
        <v>24</v>
      </c>
      <c r="N481" s="1">
        <v>2022</v>
      </c>
      <c r="O481" s="1">
        <v>2023</v>
      </c>
    </row>
    <row r="482" spans="1:15" ht="13.2" x14ac:dyDescent="0.25">
      <c r="A482" s="1" t="s">
        <v>795</v>
      </c>
      <c r="B482" s="1" t="s">
        <v>2632</v>
      </c>
      <c r="C482" s="1" t="s">
        <v>2633</v>
      </c>
      <c r="D482" s="1" t="s">
        <v>2644</v>
      </c>
      <c r="E482" s="1" t="s">
        <v>2649</v>
      </c>
      <c r="F482" s="4">
        <v>43</v>
      </c>
      <c r="G482" s="4">
        <v>0</v>
      </c>
      <c r="H482" s="4" t="s">
        <v>19</v>
      </c>
      <c r="I482" s="1" t="s">
        <v>2646</v>
      </c>
      <c r="J482" s="1" t="s">
        <v>2647</v>
      </c>
      <c r="K482" s="1" t="s">
        <v>2648</v>
      </c>
      <c r="L482" s="1" t="s">
        <v>23</v>
      </c>
      <c r="M482" s="4" t="s">
        <v>24</v>
      </c>
      <c r="N482" s="1">
        <v>2022</v>
      </c>
      <c r="O482" s="1">
        <v>2023</v>
      </c>
    </row>
    <row r="483" spans="1:15" ht="13.2" x14ac:dyDescent="0.25">
      <c r="A483" s="1" t="s">
        <v>795</v>
      </c>
      <c r="B483" s="1" t="s">
        <v>2650</v>
      </c>
      <c r="C483" s="1" t="s">
        <v>2651</v>
      </c>
      <c r="D483" s="1" t="s">
        <v>180</v>
      </c>
      <c r="E483" s="1" t="s">
        <v>2652</v>
      </c>
      <c r="F483" s="4" t="s">
        <v>113</v>
      </c>
      <c r="G483" s="4" t="s">
        <v>2653</v>
      </c>
      <c r="H483" s="4" t="s">
        <v>2653</v>
      </c>
      <c r="I483" s="1" t="s">
        <v>2654</v>
      </c>
      <c r="J483" s="1" t="s">
        <v>180</v>
      </c>
      <c r="K483" s="1" t="s">
        <v>1350</v>
      </c>
      <c r="L483" s="1" t="s">
        <v>23</v>
      </c>
      <c r="M483" s="4" t="s">
        <v>24</v>
      </c>
      <c r="N483" s="2" t="s">
        <v>63</v>
      </c>
      <c r="O483" s="2" t="s">
        <v>99</v>
      </c>
    </row>
    <row r="484" spans="1:15" ht="13.2" x14ac:dyDescent="0.25">
      <c r="A484" s="1" t="s">
        <v>795</v>
      </c>
      <c r="B484" s="1" t="s">
        <v>2655</v>
      </c>
      <c r="C484" s="1" t="s">
        <v>2656</v>
      </c>
      <c r="D484" s="1" t="s">
        <v>607</v>
      </c>
      <c r="E484" s="1" t="s">
        <v>2657</v>
      </c>
      <c r="F484" s="4" t="s">
        <v>922</v>
      </c>
      <c r="G484" s="4" t="s">
        <v>123</v>
      </c>
      <c r="H484" s="4" t="s">
        <v>123</v>
      </c>
      <c r="I484" s="1" t="s">
        <v>2658</v>
      </c>
      <c r="J484" s="1" t="s">
        <v>607</v>
      </c>
      <c r="K484" s="1" t="s">
        <v>2659</v>
      </c>
      <c r="L484" s="1" t="s">
        <v>23</v>
      </c>
      <c r="M484" s="4" t="s">
        <v>24</v>
      </c>
      <c r="N484" s="2" t="s">
        <v>63</v>
      </c>
      <c r="O484" s="2" t="s">
        <v>99</v>
      </c>
    </row>
    <row r="485" spans="1:15" ht="13.2" x14ac:dyDescent="0.25">
      <c r="A485" s="1" t="s">
        <v>795</v>
      </c>
      <c r="B485" s="1" t="s">
        <v>1346</v>
      </c>
      <c r="C485" s="1" t="s">
        <v>2660</v>
      </c>
      <c r="D485" s="1" t="s">
        <v>2242</v>
      </c>
      <c r="E485" s="1" t="s">
        <v>2661</v>
      </c>
      <c r="F485" s="4" t="s">
        <v>922</v>
      </c>
      <c r="G485" s="4" t="s">
        <v>60</v>
      </c>
      <c r="H485" s="4" t="s">
        <v>60</v>
      </c>
      <c r="I485" s="1" t="s">
        <v>2662</v>
      </c>
      <c r="J485" s="1" t="s">
        <v>2242</v>
      </c>
      <c r="K485" s="1" t="s">
        <v>2659</v>
      </c>
      <c r="L485" s="1" t="s">
        <v>23</v>
      </c>
      <c r="M485" s="4" t="s">
        <v>24</v>
      </c>
      <c r="N485" s="2" t="s">
        <v>63</v>
      </c>
      <c r="O485" s="2" t="s">
        <v>99</v>
      </c>
    </row>
    <row r="486" spans="1:15" ht="13.2" x14ac:dyDescent="0.25">
      <c r="A486" s="1" t="s">
        <v>795</v>
      </c>
      <c r="B486" s="1" t="s">
        <v>2655</v>
      </c>
      <c r="C486" s="1" t="s">
        <v>2663</v>
      </c>
      <c r="D486" s="1" t="s">
        <v>2664</v>
      </c>
      <c r="E486" s="1" t="s">
        <v>2665</v>
      </c>
      <c r="F486" s="4" t="s">
        <v>266</v>
      </c>
      <c r="G486" s="4" t="s">
        <v>2653</v>
      </c>
      <c r="H486" s="4" t="s">
        <v>2653</v>
      </c>
      <c r="I486" s="1" t="s">
        <v>2666</v>
      </c>
      <c r="J486" s="1" t="s">
        <v>614</v>
      </c>
      <c r="K486" s="1" t="s">
        <v>2667</v>
      </c>
      <c r="L486" s="1" t="s">
        <v>23</v>
      </c>
      <c r="M486" s="4" t="s">
        <v>24</v>
      </c>
      <c r="N486" s="2" t="s">
        <v>63</v>
      </c>
      <c r="O486" s="2" t="s">
        <v>99</v>
      </c>
    </row>
    <row r="487" spans="1:15" ht="13.2" x14ac:dyDescent="0.25">
      <c r="A487" s="1" t="s">
        <v>795</v>
      </c>
      <c r="B487" s="1" t="s">
        <v>4476</v>
      </c>
      <c r="C487" s="1" t="s">
        <v>4544</v>
      </c>
      <c r="D487" s="1" t="s">
        <v>4545</v>
      </c>
      <c r="E487" s="1" t="s">
        <v>4490</v>
      </c>
      <c r="F487" s="4" t="s">
        <v>295</v>
      </c>
      <c r="G487" s="4" t="s">
        <v>4546</v>
      </c>
      <c r="H487" s="4" t="s">
        <v>4546</v>
      </c>
      <c r="I487" s="1" t="s">
        <v>4547</v>
      </c>
      <c r="J487" s="1" t="s">
        <v>4548</v>
      </c>
      <c r="K487" s="1" t="s">
        <v>4485</v>
      </c>
      <c r="L487" s="1" t="s">
        <v>23</v>
      </c>
      <c r="M487" s="4" t="s">
        <v>24</v>
      </c>
      <c r="N487" s="1" t="s">
        <v>4498</v>
      </c>
      <c r="O487" s="1" t="s">
        <v>4482</v>
      </c>
    </row>
    <row r="488" spans="1:15" ht="13.2" x14ac:dyDescent="0.25">
      <c r="A488" s="1" t="s">
        <v>795</v>
      </c>
      <c r="B488" s="1" t="s">
        <v>2668</v>
      </c>
      <c r="C488" s="1" t="s">
        <v>2669</v>
      </c>
      <c r="D488" s="1" t="s">
        <v>2670</v>
      </c>
      <c r="E488" s="1" t="s">
        <v>2671</v>
      </c>
      <c r="F488" s="4">
        <v>26</v>
      </c>
      <c r="G488" s="4" t="s">
        <v>2672</v>
      </c>
      <c r="H488" s="4" t="s">
        <v>2672</v>
      </c>
      <c r="I488" s="1" t="s">
        <v>2673</v>
      </c>
      <c r="J488" s="1" t="s">
        <v>2674</v>
      </c>
      <c r="K488" s="1" t="s">
        <v>2675</v>
      </c>
      <c r="L488" s="1" t="s">
        <v>23</v>
      </c>
      <c r="M488" s="4" t="s">
        <v>24</v>
      </c>
      <c r="N488" s="2" t="s">
        <v>2676</v>
      </c>
      <c r="O488" s="2" t="s">
        <v>261</v>
      </c>
    </row>
    <row r="489" spans="1:15" ht="13.2" x14ac:dyDescent="0.25">
      <c r="A489" s="1" t="s">
        <v>795</v>
      </c>
      <c r="B489" s="1" t="s">
        <v>2369</v>
      </c>
      <c r="C489" s="1" t="s">
        <v>2677</v>
      </c>
      <c r="D489" s="1" t="s">
        <v>2374</v>
      </c>
      <c r="E489" s="1" t="s">
        <v>2678</v>
      </c>
      <c r="F489" s="4">
        <v>23</v>
      </c>
      <c r="G489" s="4" t="s">
        <v>60</v>
      </c>
      <c r="H489" s="4" t="s">
        <v>60</v>
      </c>
      <c r="I489" s="1" t="s">
        <v>2679</v>
      </c>
      <c r="J489" s="1" t="s">
        <v>2374</v>
      </c>
      <c r="K489" s="1" t="s">
        <v>2680</v>
      </c>
      <c r="L489" s="1" t="s">
        <v>23</v>
      </c>
      <c r="M489" s="4" t="s">
        <v>45</v>
      </c>
      <c r="N489" s="1" t="s">
        <v>2387</v>
      </c>
      <c r="O489" s="1" t="s">
        <v>2388</v>
      </c>
    </row>
    <row r="490" spans="1:15" ht="13.2" x14ac:dyDescent="0.25">
      <c r="A490" s="1" t="s">
        <v>795</v>
      </c>
      <c r="B490" s="1" t="s">
        <v>2369</v>
      </c>
      <c r="C490" s="1" t="s">
        <v>2681</v>
      </c>
      <c r="D490" s="1" t="s">
        <v>459</v>
      </c>
      <c r="E490" s="1" t="s">
        <v>2682</v>
      </c>
      <c r="F490" s="4" t="s">
        <v>18</v>
      </c>
      <c r="G490" s="4" t="s">
        <v>90</v>
      </c>
      <c r="H490" s="4" t="s">
        <v>60</v>
      </c>
      <c r="I490" s="1" t="s">
        <v>2683</v>
      </c>
      <c r="J490" s="1" t="s">
        <v>2684</v>
      </c>
      <c r="K490" s="1" t="s">
        <v>2375</v>
      </c>
      <c r="L490" s="1" t="s">
        <v>23</v>
      </c>
      <c r="M490" s="4" t="s">
        <v>45</v>
      </c>
      <c r="N490" s="1" t="s">
        <v>1541</v>
      </c>
      <c r="O490" s="1" t="s">
        <v>2388</v>
      </c>
    </row>
    <row r="491" spans="1:15" ht="13.2" x14ac:dyDescent="0.25">
      <c r="A491" s="1" t="s">
        <v>795</v>
      </c>
      <c r="B491" s="1" t="s">
        <v>2685</v>
      </c>
      <c r="C491" s="1" t="s">
        <v>2686</v>
      </c>
      <c r="D491" s="1" t="s">
        <v>2687</v>
      </c>
      <c r="E491" s="1" t="s">
        <v>2688</v>
      </c>
      <c r="F491" s="4">
        <v>24</v>
      </c>
      <c r="G491" s="4">
        <v>2</v>
      </c>
      <c r="H491" s="4">
        <v>2</v>
      </c>
      <c r="I491" s="1" t="s">
        <v>2689</v>
      </c>
      <c r="J491" s="1" t="s">
        <v>2687</v>
      </c>
      <c r="K491" s="1" t="s">
        <v>2690</v>
      </c>
      <c r="L491" s="1" t="s">
        <v>23</v>
      </c>
      <c r="M491" s="4" t="s">
        <v>45</v>
      </c>
      <c r="N491" s="1" t="s">
        <v>1046</v>
      </c>
      <c r="O491" s="1" t="s">
        <v>1046</v>
      </c>
    </row>
    <row r="492" spans="1:15" ht="13.2" x14ac:dyDescent="0.25">
      <c r="A492" s="1" t="s">
        <v>795</v>
      </c>
      <c r="B492" s="1" t="s">
        <v>2685</v>
      </c>
      <c r="C492" s="1" t="s">
        <v>2691</v>
      </c>
      <c r="D492" s="1" t="s">
        <v>2687</v>
      </c>
      <c r="E492" s="1" t="s">
        <v>2692</v>
      </c>
      <c r="F492" s="4">
        <v>24</v>
      </c>
      <c r="G492" s="4" t="s">
        <v>160</v>
      </c>
      <c r="H492" s="4" t="s">
        <v>160</v>
      </c>
      <c r="I492" s="1" t="s">
        <v>2689</v>
      </c>
      <c r="J492" s="1" t="s">
        <v>2687</v>
      </c>
      <c r="K492" s="1" t="s">
        <v>2690</v>
      </c>
      <c r="L492" s="1" t="s">
        <v>23</v>
      </c>
      <c r="M492" s="4" t="s">
        <v>45</v>
      </c>
      <c r="N492" s="1" t="s">
        <v>1046</v>
      </c>
      <c r="O492" s="1" t="s">
        <v>1046</v>
      </c>
    </row>
    <row r="493" spans="1:15" ht="13.2" x14ac:dyDescent="0.25">
      <c r="A493" s="1" t="s">
        <v>795</v>
      </c>
      <c r="B493" s="1" t="s">
        <v>2693</v>
      </c>
      <c r="C493" s="1" t="s">
        <v>2694</v>
      </c>
      <c r="D493" s="1" t="s">
        <v>2687</v>
      </c>
      <c r="E493" s="1" t="s">
        <v>2695</v>
      </c>
      <c r="F493" s="4">
        <v>23</v>
      </c>
      <c r="G493" s="4" t="s">
        <v>2696</v>
      </c>
      <c r="H493" s="4" t="s">
        <v>2696</v>
      </c>
      <c r="I493" s="1" t="s">
        <v>2697</v>
      </c>
      <c r="J493" s="1" t="s">
        <v>2687</v>
      </c>
      <c r="K493" s="1" t="s">
        <v>2698</v>
      </c>
      <c r="L493" s="1" t="s">
        <v>23</v>
      </c>
      <c r="M493" s="4" t="s">
        <v>24</v>
      </c>
      <c r="N493" s="2" t="s">
        <v>99</v>
      </c>
      <c r="O493" s="2" t="s">
        <v>205</v>
      </c>
    </row>
    <row r="494" spans="1:15" ht="13.2" x14ac:dyDescent="0.25">
      <c r="A494" s="1" t="s">
        <v>795</v>
      </c>
      <c r="B494" s="1" t="s">
        <v>2699</v>
      </c>
      <c r="C494" s="1" t="s">
        <v>2700</v>
      </c>
      <c r="D494" s="1" t="s">
        <v>434</v>
      </c>
      <c r="E494" s="1" t="s">
        <v>2701</v>
      </c>
      <c r="F494" s="4">
        <v>20</v>
      </c>
      <c r="G494" s="4" t="s">
        <v>60</v>
      </c>
      <c r="H494" s="4" t="s">
        <v>60</v>
      </c>
      <c r="I494" s="1" t="s">
        <v>2702</v>
      </c>
      <c r="J494" s="1" t="s">
        <v>434</v>
      </c>
      <c r="K494" s="1" t="s">
        <v>2703</v>
      </c>
      <c r="L494" s="1" t="s">
        <v>23</v>
      </c>
      <c r="M494" s="4" t="s">
        <v>24</v>
      </c>
      <c r="N494" s="2" t="s">
        <v>2704</v>
      </c>
      <c r="O494" s="2" t="s">
        <v>2705</v>
      </c>
    </row>
    <row r="495" spans="1:15" ht="13.2" x14ac:dyDescent="0.25">
      <c r="A495" s="1" t="s">
        <v>795</v>
      </c>
      <c r="B495" s="1" t="s">
        <v>2706</v>
      </c>
      <c r="C495" s="1" t="s">
        <v>2707</v>
      </c>
      <c r="D495" s="1" t="s">
        <v>2708</v>
      </c>
      <c r="E495" s="1" t="s">
        <v>2709</v>
      </c>
      <c r="F495" s="4">
        <v>20</v>
      </c>
      <c r="G495" s="4" t="s">
        <v>60</v>
      </c>
      <c r="H495" s="4" t="s">
        <v>60</v>
      </c>
      <c r="I495" s="1" t="s">
        <v>2702</v>
      </c>
      <c r="J495" s="1" t="s">
        <v>434</v>
      </c>
      <c r="K495" s="1" t="s">
        <v>2710</v>
      </c>
      <c r="L495" s="1" t="s">
        <v>23</v>
      </c>
      <c r="M495" s="4" t="s">
        <v>24</v>
      </c>
      <c r="N495" s="2" t="s">
        <v>2704</v>
      </c>
      <c r="O495" s="2" t="s">
        <v>2705</v>
      </c>
    </row>
    <row r="496" spans="1:15" ht="13.2" x14ac:dyDescent="0.25">
      <c r="A496" s="1" t="s">
        <v>795</v>
      </c>
      <c r="B496" s="1" t="s">
        <v>2706</v>
      </c>
      <c r="C496" s="1" t="s">
        <v>2711</v>
      </c>
      <c r="D496" s="1" t="s">
        <v>2708</v>
      </c>
      <c r="E496" s="1" t="s">
        <v>2709</v>
      </c>
      <c r="F496" s="4">
        <v>25</v>
      </c>
      <c r="G496" s="4" t="s">
        <v>90</v>
      </c>
      <c r="H496" s="4" t="s">
        <v>90</v>
      </c>
      <c r="I496" s="1" t="s">
        <v>2702</v>
      </c>
      <c r="J496" s="1" t="s">
        <v>434</v>
      </c>
      <c r="K496" s="1" t="s">
        <v>2703</v>
      </c>
      <c r="L496" s="1" t="s">
        <v>23</v>
      </c>
      <c r="M496" s="4" t="s">
        <v>24</v>
      </c>
      <c r="N496" s="2" t="s">
        <v>2704</v>
      </c>
      <c r="O496" s="2" t="s">
        <v>2705</v>
      </c>
    </row>
    <row r="497" spans="1:15" ht="13.2" x14ac:dyDescent="0.25">
      <c r="A497" s="1" t="s">
        <v>795</v>
      </c>
      <c r="B497" s="1" t="s">
        <v>3294</v>
      </c>
      <c r="C497" s="1" t="s">
        <v>3295</v>
      </c>
      <c r="D497" s="1" t="s">
        <v>57</v>
      </c>
      <c r="E497" s="1" t="s">
        <v>3296</v>
      </c>
      <c r="F497" s="4">
        <v>31</v>
      </c>
      <c r="G497" s="4">
        <v>2</v>
      </c>
      <c r="H497" s="4">
        <v>2</v>
      </c>
      <c r="I497" s="1" t="s">
        <v>3297</v>
      </c>
      <c r="J497" s="1" t="s">
        <v>57</v>
      </c>
      <c r="K497" s="1" t="s">
        <v>3298</v>
      </c>
      <c r="L497" s="1" t="s">
        <v>79</v>
      </c>
      <c r="M497" s="4" t="s">
        <v>24</v>
      </c>
      <c r="N497" s="2" t="s">
        <v>63</v>
      </c>
      <c r="O497" s="2" t="s">
        <v>3299</v>
      </c>
    </row>
    <row r="498" spans="1:15" ht="13.2" x14ac:dyDescent="0.25">
      <c r="A498" s="1" t="s">
        <v>795</v>
      </c>
      <c r="B498" s="1" t="s">
        <v>3300</v>
      </c>
      <c r="C498" s="1" t="s">
        <v>3301</v>
      </c>
      <c r="D498" s="1" t="s">
        <v>57</v>
      </c>
      <c r="E498" s="1" t="s">
        <v>3302</v>
      </c>
      <c r="F498" s="4">
        <v>36</v>
      </c>
      <c r="G498" s="4" t="s">
        <v>90</v>
      </c>
      <c r="H498" s="4" t="s">
        <v>90</v>
      </c>
      <c r="I498" s="1" t="s">
        <v>3303</v>
      </c>
      <c r="J498" s="1" t="s">
        <v>57</v>
      </c>
      <c r="K498" s="1" t="s">
        <v>1628</v>
      </c>
      <c r="L498" s="1" t="s">
        <v>23</v>
      </c>
      <c r="M498" s="4" t="s">
        <v>45</v>
      </c>
      <c r="N498" s="1" t="s">
        <v>1547</v>
      </c>
      <c r="O498" s="1" t="s">
        <v>3304</v>
      </c>
    </row>
    <row r="499" spans="1:15" ht="13.2" x14ac:dyDescent="0.25">
      <c r="A499" s="1" t="s">
        <v>795</v>
      </c>
      <c r="B499" s="1" t="s">
        <v>3305</v>
      </c>
      <c r="C499" s="1" t="s">
        <v>3306</v>
      </c>
      <c r="D499" s="1" t="s">
        <v>57</v>
      </c>
      <c r="E499" s="1" t="s">
        <v>3307</v>
      </c>
      <c r="F499" s="4" t="s">
        <v>113</v>
      </c>
      <c r="G499" s="4">
        <v>1</v>
      </c>
      <c r="H499" s="4">
        <v>1</v>
      </c>
      <c r="I499" s="1" t="s">
        <v>3308</v>
      </c>
      <c r="J499" s="1" t="s">
        <v>57</v>
      </c>
      <c r="K499" s="1" t="s">
        <v>288</v>
      </c>
      <c r="L499" s="1" t="s">
        <v>23</v>
      </c>
      <c r="M499" s="4" t="s">
        <v>24</v>
      </c>
      <c r="N499" s="2" t="s">
        <v>170</v>
      </c>
      <c r="O499" s="2" t="s">
        <v>3309</v>
      </c>
    </row>
    <row r="500" spans="1:15" ht="13.2" x14ac:dyDescent="0.25">
      <c r="A500" s="1" t="s">
        <v>795</v>
      </c>
      <c r="B500" s="1" t="s">
        <v>3310</v>
      </c>
      <c r="C500" s="1" t="s">
        <v>3311</v>
      </c>
      <c r="D500" s="1" t="s">
        <v>57</v>
      </c>
      <c r="E500" s="1" t="s">
        <v>3312</v>
      </c>
      <c r="F500" s="4">
        <v>25</v>
      </c>
      <c r="G500" s="4">
        <v>2</v>
      </c>
      <c r="H500" s="4">
        <v>1</v>
      </c>
      <c r="I500" s="1" t="s">
        <v>3313</v>
      </c>
      <c r="J500" s="1" t="s">
        <v>57</v>
      </c>
      <c r="K500" s="1" t="s">
        <v>3314</v>
      </c>
      <c r="L500" s="1" t="s">
        <v>23</v>
      </c>
      <c r="M500" s="4" t="s">
        <v>24</v>
      </c>
      <c r="N500" s="1" t="s">
        <v>1623</v>
      </c>
      <c r="O500" s="1" t="s">
        <v>3315</v>
      </c>
    </row>
    <row r="501" spans="1:15" ht="13.2" x14ac:dyDescent="0.25">
      <c r="A501" s="1" t="s">
        <v>795</v>
      </c>
      <c r="B501" s="1" t="s">
        <v>3316</v>
      </c>
      <c r="C501" s="1" t="s">
        <v>3317</v>
      </c>
      <c r="D501" s="1" t="s">
        <v>3318</v>
      </c>
      <c r="E501" s="1" t="s">
        <v>3319</v>
      </c>
      <c r="F501" s="4">
        <v>40</v>
      </c>
      <c r="G501" s="4" t="s">
        <v>3320</v>
      </c>
      <c r="H501" s="4" t="s">
        <v>3320</v>
      </c>
      <c r="I501" s="1" t="s">
        <v>3321</v>
      </c>
      <c r="J501" s="1" t="s">
        <v>3318</v>
      </c>
      <c r="K501" s="1" t="s">
        <v>3319</v>
      </c>
      <c r="L501" s="1" t="s">
        <v>23</v>
      </c>
      <c r="M501" s="4" t="s">
        <v>24</v>
      </c>
      <c r="N501" s="2" t="s">
        <v>3322</v>
      </c>
      <c r="O501" s="2" t="s">
        <v>100</v>
      </c>
    </row>
    <row r="502" spans="1:15" ht="13.2" x14ac:dyDescent="0.25">
      <c r="A502" s="1" t="s">
        <v>795</v>
      </c>
      <c r="B502" s="1" t="s">
        <v>3323</v>
      </c>
      <c r="C502" s="1" t="s">
        <v>3324</v>
      </c>
      <c r="D502" s="1" t="s">
        <v>3325</v>
      </c>
      <c r="E502" s="1" t="s">
        <v>3326</v>
      </c>
      <c r="F502" s="4">
        <v>23</v>
      </c>
      <c r="G502" s="4" t="s">
        <v>3327</v>
      </c>
      <c r="H502" s="4" t="s">
        <v>3328</v>
      </c>
      <c r="I502" s="1" t="s">
        <v>3329</v>
      </c>
      <c r="J502" s="1" t="s">
        <v>1009</v>
      </c>
      <c r="K502" s="1" t="s">
        <v>3330</v>
      </c>
      <c r="L502" s="1" t="s">
        <v>23</v>
      </c>
      <c r="M502" s="4" t="s">
        <v>45</v>
      </c>
      <c r="N502" s="2" t="s">
        <v>63</v>
      </c>
      <c r="O502" s="2" t="s">
        <v>3331</v>
      </c>
    </row>
    <row r="503" spans="1:15" ht="13.2" x14ac:dyDescent="0.25">
      <c r="A503" s="1" t="s">
        <v>795</v>
      </c>
      <c r="B503" s="1" t="s">
        <v>1272</v>
      </c>
      <c r="C503" s="1" t="s">
        <v>3332</v>
      </c>
      <c r="D503" s="1" t="s">
        <v>3333</v>
      </c>
      <c r="E503" s="1" t="s">
        <v>3334</v>
      </c>
      <c r="F503" s="4">
        <v>27</v>
      </c>
      <c r="G503" s="4">
        <v>3</v>
      </c>
      <c r="H503" s="4">
        <v>3</v>
      </c>
      <c r="I503" s="1" t="s">
        <v>3335</v>
      </c>
      <c r="J503" s="1" t="s">
        <v>3336</v>
      </c>
      <c r="K503" s="1" t="s">
        <v>3337</v>
      </c>
      <c r="L503" s="1" t="s">
        <v>23</v>
      </c>
      <c r="M503" s="4" t="s">
        <v>24</v>
      </c>
      <c r="N503" s="2" t="s">
        <v>1278</v>
      </c>
      <c r="O503" s="2" t="s">
        <v>205</v>
      </c>
    </row>
    <row r="504" spans="1:15" ht="13.2" x14ac:dyDescent="0.25">
      <c r="A504" s="1" t="s">
        <v>795</v>
      </c>
      <c r="B504" s="1" t="s">
        <v>3338</v>
      </c>
      <c r="C504" s="1" t="s">
        <v>3339</v>
      </c>
      <c r="D504" s="1" t="s">
        <v>3340</v>
      </c>
      <c r="E504" s="1" t="s">
        <v>3341</v>
      </c>
      <c r="F504" s="4" t="s">
        <v>3342</v>
      </c>
      <c r="G504" s="4">
        <v>2</v>
      </c>
      <c r="H504" s="4">
        <v>2</v>
      </c>
      <c r="I504" s="1" t="s">
        <v>3343</v>
      </c>
      <c r="J504" s="1" t="s">
        <v>3344</v>
      </c>
      <c r="K504" s="1" t="s">
        <v>3345</v>
      </c>
      <c r="L504" s="1" t="s">
        <v>23</v>
      </c>
      <c r="M504" s="4" t="s">
        <v>24</v>
      </c>
      <c r="N504" s="2" t="s">
        <v>63</v>
      </c>
      <c r="O504" s="2" t="s">
        <v>205</v>
      </c>
    </row>
    <row r="505" spans="1:15" ht="13.2" x14ac:dyDescent="0.25">
      <c r="A505" s="1" t="s">
        <v>795</v>
      </c>
      <c r="B505" s="1" t="s">
        <v>3338</v>
      </c>
      <c r="C505" s="1" t="s">
        <v>3346</v>
      </c>
      <c r="D505" s="1" t="s">
        <v>3340</v>
      </c>
      <c r="E505" s="1" t="s">
        <v>3347</v>
      </c>
      <c r="F505" s="4" t="s">
        <v>295</v>
      </c>
      <c r="G505" s="4">
        <v>2</v>
      </c>
      <c r="H505" s="4">
        <v>2</v>
      </c>
      <c r="I505" s="1" t="s">
        <v>3348</v>
      </c>
      <c r="J505" s="1" t="s">
        <v>746</v>
      </c>
      <c r="K505" s="1" t="s">
        <v>3349</v>
      </c>
      <c r="L505" s="1" t="s">
        <v>23</v>
      </c>
      <c r="M505" s="4" t="s">
        <v>24</v>
      </c>
      <c r="N505" s="2" t="s">
        <v>63</v>
      </c>
      <c r="O505" s="2" t="s">
        <v>205</v>
      </c>
    </row>
    <row r="506" spans="1:15" ht="13.2" x14ac:dyDescent="0.25">
      <c r="A506" s="1" t="s">
        <v>795</v>
      </c>
      <c r="B506" s="1" t="s">
        <v>3338</v>
      </c>
      <c r="C506" s="1" t="s">
        <v>3350</v>
      </c>
      <c r="D506" s="1" t="s">
        <v>3340</v>
      </c>
      <c r="E506" s="1" t="s">
        <v>3351</v>
      </c>
      <c r="F506" s="4">
        <v>23</v>
      </c>
      <c r="G506" s="4">
        <v>2</v>
      </c>
      <c r="H506" s="4">
        <v>2</v>
      </c>
      <c r="I506" s="1" t="s">
        <v>3352</v>
      </c>
      <c r="J506" s="1" t="s">
        <v>675</v>
      </c>
      <c r="K506" s="1" t="s">
        <v>3353</v>
      </c>
      <c r="L506" s="1" t="s">
        <v>23</v>
      </c>
      <c r="M506" s="4" t="s">
        <v>24</v>
      </c>
      <c r="N506" s="2" t="s">
        <v>3354</v>
      </c>
      <c r="O506" s="2" t="s">
        <v>769</v>
      </c>
    </row>
    <row r="507" spans="1:15" ht="13.2" x14ac:dyDescent="0.25">
      <c r="A507" s="1" t="s">
        <v>795</v>
      </c>
      <c r="B507" s="1" t="s">
        <v>3355</v>
      </c>
      <c r="C507" s="1" t="s">
        <v>3356</v>
      </c>
      <c r="D507" s="1" t="s">
        <v>416</v>
      </c>
      <c r="E507" s="1" t="s">
        <v>3357</v>
      </c>
      <c r="F507" s="4" t="s">
        <v>18</v>
      </c>
      <c r="G507" s="4">
        <v>1</v>
      </c>
      <c r="H507" s="4">
        <v>1</v>
      </c>
      <c r="I507" s="1" t="s">
        <v>3358</v>
      </c>
      <c r="J507" s="1" t="s">
        <v>3359</v>
      </c>
      <c r="K507" s="1" t="s">
        <v>3360</v>
      </c>
      <c r="L507" s="1" t="s">
        <v>23</v>
      </c>
      <c r="M507" s="4" t="s">
        <v>45</v>
      </c>
      <c r="N507" s="1">
        <v>0</v>
      </c>
      <c r="O507" s="1">
        <v>0</v>
      </c>
    </row>
    <row r="508" spans="1:15" ht="13.2" x14ac:dyDescent="0.25">
      <c r="A508" s="1" t="s">
        <v>795</v>
      </c>
      <c r="B508" s="1" t="s">
        <v>3361</v>
      </c>
      <c r="C508" s="1" t="s">
        <v>3362</v>
      </c>
      <c r="D508" s="1" t="s">
        <v>1981</v>
      </c>
      <c r="E508" s="1" t="s">
        <v>3363</v>
      </c>
      <c r="F508" s="4">
        <v>32</v>
      </c>
      <c r="G508" s="4" t="s">
        <v>60</v>
      </c>
      <c r="H508" s="4" t="s">
        <v>60</v>
      </c>
      <c r="I508" s="1" t="s">
        <v>3364</v>
      </c>
      <c r="J508" s="1" t="s">
        <v>3365</v>
      </c>
      <c r="K508" s="1" t="s">
        <v>3366</v>
      </c>
      <c r="L508" s="1" t="s">
        <v>23</v>
      </c>
      <c r="M508" s="4" t="s">
        <v>24</v>
      </c>
      <c r="N508" s="2" t="s">
        <v>3367</v>
      </c>
      <c r="O508" s="1" t="s">
        <v>1815</v>
      </c>
    </row>
    <row r="509" spans="1:15" ht="13.2" x14ac:dyDescent="0.25">
      <c r="A509" s="1" t="s">
        <v>795</v>
      </c>
      <c r="B509" s="1" t="s">
        <v>3368</v>
      </c>
      <c r="C509" s="1" t="s">
        <v>3369</v>
      </c>
      <c r="D509" s="1" t="s">
        <v>41</v>
      </c>
      <c r="E509" s="1" t="s">
        <v>3370</v>
      </c>
      <c r="F509" s="4">
        <v>34</v>
      </c>
      <c r="G509" s="4">
        <v>5</v>
      </c>
      <c r="H509" s="4">
        <v>5</v>
      </c>
      <c r="I509" s="1" t="s">
        <v>2062</v>
      </c>
      <c r="J509" s="1" t="s">
        <v>41</v>
      </c>
      <c r="K509" s="1" t="s">
        <v>3370</v>
      </c>
      <c r="L509" s="1" t="s">
        <v>23</v>
      </c>
      <c r="M509" s="4" t="s">
        <v>24</v>
      </c>
      <c r="N509" s="2" t="s">
        <v>361</v>
      </c>
      <c r="O509" s="1">
        <v>2024</v>
      </c>
    </row>
    <row r="510" spans="1:15" ht="13.2" x14ac:dyDescent="0.25">
      <c r="A510" s="1" t="s">
        <v>795</v>
      </c>
      <c r="B510" s="1" t="s">
        <v>3371</v>
      </c>
      <c r="C510" s="1" t="s">
        <v>731</v>
      </c>
      <c r="D510" s="1" t="s">
        <v>16</v>
      </c>
      <c r="E510" s="1" t="s">
        <v>398</v>
      </c>
      <c r="F510" s="4">
        <v>31</v>
      </c>
      <c r="G510" s="4">
        <v>3</v>
      </c>
      <c r="H510" s="4">
        <v>3</v>
      </c>
      <c r="I510" s="1" t="s">
        <v>3372</v>
      </c>
      <c r="J510" s="1" t="s">
        <v>16</v>
      </c>
      <c r="K510" s="1" t="s">
        <v>734</v>
      </c>
      <c r="L510" s="1" t="s">
        <v>23</v>
      </c>
      <c r="M510" s="4" t="s">
        <v>24</v>
      </c>
      <c r="N510" s="2" t="s">
        <v>63</v>
      </c>
      <c r="O510" s="2" t="s">
        <v>227</v>
      </c>
    </row>
    <row r="511" spans="1:15" ht="13.2" x14ac:dyDescent="0.25">
      <c r="A511" s="1" t="s">
        <v>795</v>
      </c>
      <c r="B511" s="1" t="s">
        <v>3373</v>
      </c>
      <c r="C511" s="1" t="s">
        <v>3374</v>
      </c>
      <c r="D511" s="1" t="s">
        <v>3375</v>
      </c>
      <c r="E511" s="1" t="s">
        <v>3376</v>
      </c>
      <c r="F511" s="4">
        <v>24</v>
      </c>
      <c r="G511" s="4" t="s">
        <v>3377</v>
      </c>
      <c r="H511" s="4" t="s">
        <v>3378</v>
      </c>
      <c r="I511" s="1" t="s">
        <v>3379</v>
      </c>
      <c r="J511" s="1" t="s">
        <v>21</v>
      </c>
      <c r="K511" s="1" t="s">
        <v>3380</v>
      </c>
      <c r="L511" s="1" t="s">
        <v>23</v>
      </c>
      <c r="M511" s="4" t="s">
        <v>24</v>
      </c>
      <c r="N511" s="1" t="s">
        <v>2803</v>
      </c>
      <c r="O511" s="1" t="s">
        <v>3381</v>
      </c>
    </row>
    <row r="512" spans="1:15" ht="13.2" x14ac:dyDescent="0.25">
      <c r="A512" s="1" t="s">
        <v>795</v>
      </c>
      <c r="B512" s="1" t="s">
        <v>3373</v>
      </c>
      <c r="C512" s="1" t="s">
        <v>3382</v>
      </c>
      <c r="D512" s="1" t="s">
        <v>3375</v>
      </c>
      <c r="E512" s="1" t="s">
        <v>3383</v>
      </c>
      <c r="F512" s="4">
        <v>24</v>
      </c>
      <c r="G512" s="4" t="s">
        <v>332</v>
      </c>
      <c r="H512" s="4" t="s">
        <v>3384</v>
      </c>
      <c r="I512" s="1" t="s">
        <v>3385</v>
      </c>
      <c r="J512" s="1" t="s">
        <v>3375</v>
      </c>
      <c r="K512" s="1" t="s">
        <v>3386</v>
      </c>
      <c r="L512" s="1" t="s">
        <v>23</v>
      </c>
      <c r="M512" s="4" t="s">
        <v>24</v>
      </c>
      <c r="N512" s="1" t="s">
        <v>3387</v>
      </c>
      <c r="O512" s="1" t="s">
        <v>1089</v>
      </c>
    </row>
    <row r="513" spans="1:15" ht="13.2" x14ac:dyDescent="0.25">
      <c r="A513" s="1" t="s">
        <v>795</v>
      </c>
      <c r="B513" s="1" t="s">
        <v>3373</v>
      </c>
      <c r="C513" s="1" t="s">
        <v>3388</v>
      </c>
      <c r="D513" s="1" t="s">
        <v>3389</v>
      </c>
      <c r="E513" s="1" t="s">
        <v>3390</v>
      </c>
      <c r="F513" s="4">
        <v>25</v>
      </c>
      <c r="G513" s="4" t="s">
        <v>60</v>
      </c>
      <c r="H513" s="4" t="s">
        <v>60</v>
      </c>
      <c r="I513" s="1" t="s">
        <v>3385</v>
      </c>
      <c r="J513" s="1" t="s">
        <v>21</v>
      </c>
      <c r="K513" s="1" t="s">
        <v>3391</v>
      </c>
      <c r="L513" s="1" t="s">
        <v>23</v>
      </c>
      <c r="M513" s="4" t="s">
        <v>24</v>
      </c>
      <c r="N513" s="1" t="s">
        <v>3392</v>
      </c>
      <c r="O513" s="1" t="s">
        <v>3393</v>
      </c>
    </row>
    <row r="514" spans="1:15" ht="13.2" x14ac:dyDescent="0.25">
      <c r="A514" s="1" t="s">
        <v>795</v>
      </c>
      <c r="B514" s="1" t="s">
        <v>3394</v>
      </c>
      <c r="C514" s="1" t="s">
        <v>3395</v>
      </c>
      <c r="D514" s="1" t="s">
        <v>3396</v>
      </c>
      <c r="E514" s="1" t="s">
        <v>3397</v>
      </c>
      <c r="F514" s="4">
        <v>26</v>
      </c>
      <c r="G514" s="4">
        <v>0.7</v>
      </c>
      <c r="H514" s="4">
        <v>0.7</v>
      </c>
      <c r="I514" s="1" t="s">
        <v>3398</v>
      </c>
      <c r="J514" s="1" t="s">
        <v>3396</v>
      </c>
      <c r="K514" s="1" t="s">
        <v>3399</v>
      </c>
      <c r="L514" s="1" t="s">
        <v>23</v>
      </c>
      <c r="M514" s="4" t="s">
        <v>24</v>
      </c>
      <c r="N514" s="2" t="s">
        <v>3400</v>
      </c>
      <c r="O514" s="2" t="s">
        <v>261</v>
      </c>
    </row>
    <row r="515" spans="1:15" ht="13.2" x14ac:dyDescent="0.25">
      <c r="A515" s="1" t="s">
        <v>795</v>
      </c>
      <c r="B515" s="1" t="s">
        <v>3394</v>
      </c>
      <c r="C515" s="1" t="s">
        <v>3401</v>
      </c>
      <c r="D515" s="1" t="s">
        <v>3402</v>
      </c>
      <c r="E515" s="1" t="s">
        <v>3403</v>
      </c>
      <c r="F515" s="4">
        <v>23</v>
      </c>
      <c r="G515" s="4">
        <v>0.7</v>
      </c>
      <c r="H515" s="4">
        <v>0.7</v>
      </c>
      <c r="I515" s="1" t="s">
        <v>3404</v>
      </c>
      <c r="J515" s="1" t="s">
        <v>3402</v>
      </c>
      <c r="K515" s="1" t="s">
        <v>3405</v>
      </c>
      <c r="L515" s="1" t="s">
        <v>23</v>
      </c>
      <c r="M515" s="4" t="s">
        <v>24</v>
      </c>
      <c r="N515" s="2" t="s">
        <v>3400</v>
      </c>
      <c r="O515" s="2" t="s">
        <v>261</v>
      </c>
    </row>
    <row r="516" spans="1:15" ht="13.2" x14ac:dyDescent="0.25">
      <c r="A516" s="1" t="s">
        <v>795</v>
      </c>
      <c r="B516" s="1" t="s">
        <v>3394</v>
      </c>
      <c r="C516" s="1" t="s">
        <v>3406</v>
      </c>
      <c r="D516" s="1" t="s">
        <v>3402</v>
      </c>
      <c r="E516" s="1" t="s">
        <v>3403</v>
      </c>
      <c r="F516" s="4">
        <v>26</v>
      </c>
      <c r="G516" s="4">
        <v>2.4</v>
      </c>
      <c r="H516" s="4">
        <v>0.7</v>
      </c>
      <c r="I516" s="1" t="s">
        <v>3407</v>
      </c>
      <c r="J516" s="1" t="s">
        <v>3402</v>
      </c>
      <c r="K516" s="1" t="s">
        <v>3408</v>
      </c>
      <c r="L516" s="1" t="s">
        <v>23</v>
      </c>
      <c r="M516" s="4" t="s">
        <v>24</v>
      </c>
      <c r="N516" s="2" t="s">
        <v>3400</v>
      </c>
      <c r="O516" s="2" t="s">
        <v>261</v>
      </c>
    </row>
    <row r="517" spans="1:15" ht="13.2" x14ac:dyDescent="0.25">
      <c r="A517" s="1" t="s">
        <v>795</v>
      </c>
      <c r="B517" s="1" t="s">
        <v>3394</v>
      </c>
      <c r="C517" s="1" t="s">
        <v>3409</v>
      </c>
      <c r="D517" s="1" t="s">
        <v>3396</v>
      </c>
      <c r="E517" s="1" t="s">
        <v>3403</v>
      </c>
      <c r="F517" s="4">
        <v>27</v>
      </c>
      <c r="G517" s="4">
        <v>2</v>
      </c>
      <c r="H517" s="4">
        <v>0.7</v>
      </c>
      <c r="I517" s="1" t="s">
        <v>3410</v>
      </c>
      <c r="J517" s="1" t="s">
        <v>3396</v>
      </c>
      <c r="K517" s="1" t="s">
        <v>3408</v>
      </c>
      <c r="L517" s="1" t="s">
        <v>23</v>
      </c>
      <c r="M517" s="4" t="s">
        <v>24</v>
      </c>
      <c r="N517" s="2" t="s">
        <v>3400</v>
      </c>
      <c r="O517" s="2" t="s">
        <v>261</v>
      </c>
    </row>
    <row r="518" spans="1:15" ht="13.2" x14ac:dyDescent="0.25">
      <c r="A518" s="1" t="s">
        <v>795</v>
      </c>
      <c r="B518" s="1" t="s">
        <v>903</v>
      </c>
      <c r="C518" s="1" t="s">
        <v>3411</v>
      </c>
      <c r="D518" s="1" t="s">
        <v>57</v>
      </c>
      <c r="E518" s="1" t="s">
        <v>3412</v>
      </c>
      <c r="F518" s="4">
        <v>31</v>
      </c>
      <c r="G518" s="4" t="s">
        <v>3413</v>
      </c>
      <c r="H518" s="4" t="s">
        <v>3414</v>
      </c>
      <c r="I518" s="1" t="s">
        <v>3415</v>
      </c>
      <c r="J518" s="1" t="s">
        <v>57</v>
      </c>
      <c r="K518" s="1" t="s">
        <v>3416</v>
      </c>
      <c r="L518" s="1" t="s">
        <v>23</v>
      </c>
      <c r="M518" s="4" t="s">
        <v>24</v>
      </c>
      <c r="N518" s="2" t="s">
        <v>177</v>
      </c>
      <c r="O518" s="2" t="s">
        <v>3417</v>
      </c>
    </row>
    <row r="519" spans="1:15" ht="13.2" x14ac:dyDescent="0.25">
      <c r="A519" s="1" t="s">
        <v>795</v>
      </c>
      <c r="B519" s="1" t="s">
        <v>3418</v>
      </c>
      <c r="C519" s="1" t="s">
        <v>3419</v>
      </c>
      <c r="D519" s="1" t="s">
        <v>245</v>
      </c>
      <c r="E519" s="1" t="s">
        <v>3420</v>
      </c>
      <c r="F519" s="4">
        <v>21</v>
      </c>
      <c r="G519" s="4" t="s">
        <v>1355</v>
      </c>
      <c r="H519" s="4" t="s">
        <v>1355</v>
      </c>
      <c r="I519" s="1" t="s">
        <v>3421</v>
      </c>
      <c r="J519" s="1" t="s">
        <v>245</v>
      </c>
      <c r="K519" s="1" t="s">
        <v>3422</v>
      </c>
      <c r="L519" s="1" t="s">
        <v>23</v>
      </c>
      <c r="M519" s="4" t="s">
        <v>24</v>
      </c>
      <c r="N519" s="2" t="s">
        <v>213</v>
      </c>
      <c r="O519" s="2" t="s">
        <v>205</v>
      </c>
    </row>
    <row r="520" spans="1:15" ht="13.2" x14ac:dyDescent="0.25">
      <c r="A520" s="1" t="s">
        <v>795</v>
      </c>
      <c r="B520" s="1" t="s">
        <v>3423</v>
      </c>
      <c r="C520" s="1" t="s">
        <v>3424</v>
      </c>
      <c r="D520" s="1" t="s">
        <v>16</v>
      </c>
      <c r="E520" s="1" t="s">
        <v>3425</v>
      </c>
      <c r="F520" s="4">
        <v>25</v>
      </c>
      <c r="G520" s="4">
        <v>1.5</v>
      </c>
      <c r="H520" s="4">
        <v>1.5</v>
      </c>
      <c r="I520" s="1" t="s">
        <v>3426</v>
      </c>
      <c r="J520" s="1" t="s">
        <v>3078</v>
      </c>
      <c r="K520" s="1" t="s">
        <v>3427</v>
      </c>
      <c r="L520" s="1" t="s">
        <v>23</v>
      </c>
      <c r="M520" s="4" t="s">
        <v>45</v>
      </c>
      <c r="N520" s="1" t="s">
        <v>1046</v>
      </c>
      <c r="O520" s="1" t="s">
        <v>3428</v>
      </c>
    </row>
    <row r="521" spans="1:15" ht="13.2" x14ac:dyDescent="0.25">
      <c r="A521" s="1" t="s">
        <v>795</v>
      </c>
      <c r="B521" s="1" t="s">
        <v>3429</v>
      </c>
      <c r="C521" s="1" t="s">
        <v>3430</v>
      </c>
      <c r="D521" s="1" t="s">
        <v>473</v>
      </c>
      <c r="E521" s="1" t="s">
        <v>3431</v>
      </c>
      <c r="F521" s="4">
        <v>22</v>
      </c>
      <c r="G521" s="4" t="s">
        <v>160</v>
      </c>
      <c r="H521" s="4" t="s">
        <v>160</v>
      </c>
      <c r="I521" s="1" t="s">
        <v>3426</v>
      </c>
      <c r="J521" s="1" t="s">
        <v>3078</v>
      </c>
      <c r="K521" s="1" t="s">
        <v>3432</v>
      </c>
      <c r="L521" s="1" t="s">
        <v>23</v>
      </c>
      <c r="M521" s="4" t="s">
        <v>45</v>
      </c>
      <c r="N521" s="1" t="s">
        <v>1046</v>
      </c>
      <c r="O521" s="1" t="s">
        <v>1046</v>
      </c>
    </row>
    <row r="522" spans="1:15" ht="13.2" x14ac:dyDescent="0.25">
      <c r="A522" s="1" t="s">
        <v>795</v>
      </c>
      <c r="B522" s="1" t="s">
        <v>3433</v>
      </c>
      <c r="C522" s="1" t="s">
        <v>2694</v>
      </c>
      <c r="D522" s="1" t="s">
        <v>3434</v>
      </c>
      <c r="E522" s="1" t="s">
        <v>3435</v>
      </c>
      <c r="F522" s="4">
        <v>23</v>
      </c>
      <c r="G522" s="4">
        <v>0</v>
      </c>
      <c r="H522" s="4">
        <v>0</v>
      </c>
      <c r="I522" s="1" t="s">
        <v>2697</v>
      </c>
      <c r="J522" s="1" t="s">
        <v>2087</v>
      </c>
      <c r="K522" s="1" t="s">
        <v>3436</v>
      </c>
      <c r="L522" s="1" t="s">
        <v>23</v>
      </c>
      <c r="M522" s="4" t="s">
        <v>24</v>
      </c>
      <c r="N522" s="1" t="s">
        <v>3437</v>
      </c>
      <c r="O522" s="1" t="s">
        <v>3438</v>
      </c>
    </row>
    <row r="523" spans="1:15" ht="13.2" x14ac:dyDescent="0.25">
      <c r="A523" s="1" t="s">
        <v>795</v>
      </c>
      <c r="B523" s="1" t="s">
        <v>3439</v>
      </c>
      <c r="C523" s="1" t="s">
        <v>3440</v>
      </c>
      <c r="D523" s="1" t="s">
        <v>822</v>
      </c>
      <c r="E523" s="1" t="s">
        <v>3441</v>
      </c>
      <c r="F523" s="4" t="s">
        <v>686</v>
      </c>
      <c r="G523" s="4" t="s">
        <v>3442</v>
      </c>
      <c r="H523" s="4" t="s">
        <v>68</v>
      </c>
      <c r="I523" s="1" t="s">
        <v>3443</v>
      </c>
      <c r="J523" s="1" t="s">
        <v>3444</v>
      </c>
      <c r="K523" s="1" t="s">
        <v>3445</v>
      </c>
      <c r="L523" s="1" t="s">
        <v>23</v>
      </c>
      <c r="M523" s="4" t="s">
        <v>24</v>
      </c>
      <c r="N523" s="1" t="s">
        <v>3446</v>
      </c>
      <c r="O523" s="1" t="s">
        <v>2033</v>
      </c>
    </row>
    <row r="524" spans="1:15" ht="13.2" x14ac:dyDescent="0.25">
      <c r="A524" s="1" t="s">
        <v>795</v>
      </c>
      <c r="B524" s="1" t="s">
        <v>3439</v>
      </c>
      <c r="C524" s="1" t="s">
        <v>3447</v>
      </c>
      <c r="D524" s="1" t="s">
        <v>3448</v>
      </c>
      <c r="E524" s="1" t="s">
        <v>3449</v>
      </c>
      <c r="F524" s="4" t="s">
        <v>3450</v>
      </c>
      <c r="G524" s="4" t="s">
        <v>3451</v>
      </c>
      <c r="H524" s="4" t="s">
        <v>3451</v>
      </c>
      <c r="I524" s="1" t="s">
        <v>3452</v>
      </c>
      <c r="J524" s="1" t="s">
        <v>3453</v>
      </c>
      <c r="K524" s="1" t="s">
        <v>3454</v>
      </c>
      <c r="L524" s="1" t="s">
        <v>23</v>
      </c>
      <c r="M524" s="4" t="s">
        <v>24</v>
      </c>
      <c r="N524" s="1" t="s">
        <v>3446</v>
      </c>
      <c r="O524" s="1" t="s">
        <v>2033</v>
      </c>
    </row>
    <row r="525" spans="1:15" ht="13.2" x14ac:dyDescent="0.25">
      <c r="A525" s="1" t="s">
        <v>795</v>
      </c>
      <c r="B525" s="1" t="s">
        <v>3455</v>
      </c>
      <c r="C525" s="1" t="s">
        <v>3456</v>
      </c>
      <c r="D525" s="1" t="s">
        <v>180</v>
      </c>
      <c r="E525" s="1" t="s">
        <v>3457</v>
      </c>
      <c r="F525" s="4" t="s">
        <v>18</v>
      </c>
      <c r="G525" s="4" t="s">
        <v>90</v>
      </c>
      <c r="H525" s="4" t="s">
        <v>90</v>
      </c>
      <c r="I525" s="1" t="s">
        <v>3458</v>
      </c>
      <c r="J525" s="1" t="s">
        <v>180</v>
      </c>
      <c r="K525" s="1" t="s">
        <v>3459</v>
      </c>
      <c r="L525" s="1" t="s">
        <v>23</v>
      </c>
      <c r="M525" s="4" t="s">
        <v>24</v>
      </c>
      <c r="N525" s="1" t="s">
        <v>3460</v>
      </c>
      <c r="O525" s="1" t="s">
        <v>1039</v>
      </c>
    </row>
    <row r="526" spans="1:15" ht="13.2" x14ac:dyDescent="0.25">
      <c r="A526" s="1" t="s">
        <v>795</v>
      </c>
      <c r="B526" s="1" t="s">
        <v>3461</v>
      </c>
      <c r="C526" s="1" t="s">
        <v>3462</v>
      </c>
      <c r="D526" s="1" t="s">
        <v>3463</v>
      </c>
      <c r="E526" s="1" t="s">
        <v>3464</v>
      </c>
      <c r="F526" s="4">
        <v>52</v>
      </c>
      <c r="G526" s="4" t="s">
        <v>2219</v>
      </c>
      <c r="H526" s="4" t="s">
        <v>2219</v>
      </c>
      <c r="I526" s="1" t="s">
        <v>3465</v>
      </c>
      <c r="J526" s="1" t="s">
        <v>3466</v>
      </c>
      <c r="K526" s="1" t="s">
        <v>3467</v>
      </c>
      <c r="L526" s="1" t="s">
        <v>23</v>
      </c>
      <c r="M526" s="4" t="s">
        <v>24</v>
      </c>
      <c r="N526" s="1">
        <v>2022</v>
      </c>
      <c r="O526" s="1">
        <v>2024</v>
      </c>
    </row>
    <row r="527" spans="1:15" ht="13.2" x14ac:dyDescent="0.25">
      <c r="A527" s="1" t="s">
        <v>795</v>
      </c>
      <c r="B527" s="1" t="s">
        <v>3468</v>
      </c>
      <c r="C527" s="1" t="s">
        <v>3469</v>
      </c>
      <c r="D527" s="1" t="s">
        <v>3470</v>
      </c>
      <c r="E527" s="1" t="s">
        <v>3471</v>
      </c>
      <c r="F527" s="4">
        <v>23</v>
      </c>
      <c r="G527" s="4" t="s">
        <v>2219</v>
      </c>
      <c r="H527" s="4" t="s">
        <v>2219</v>
      </c>
      <c r="I527" s="1" t="s">
        <v>3472</v>
      </c>
      <c r="J527" s="1" t="s">
        <v>3473</v>
      </c>
      <c r="K527" s="1" t="s">
        <v>3474</v>
      </c>
      <c r="L527" s="1" t="s">
        <v>23</v>
      </c>
      <c r="M527" s="4" t="s">
        <v>24</v>
      </c>
      <c r="N527" s="1">
        <v>2022</v>
      </c>
      <c r="O527" s="1">
        <v>2024</v>
      </c>
    </row>
    <row r="528" spans="1:15" ht="13.2" x14ac:dyDescent="0.25">
      <c r="A528" s="1" t="s">
        <v>795</v>
      </c>
      <c r="B528" s="1" t="s">
        <v>3310</v>
      </c>
      <c r="C528" s="1" t="s">
        <v>3475</v>
      </c>
      <c r="D528" s="1" t="s">
        <v>57</v>
      </c>
      <c r="E528" s="1" t="s">
        <v>3312</v>
      </c>
      <c r="F528" s="4">
        <v>25</v>
      </c>
      <c r="G528" s="4">
        <v>2</v>
      </c>
      <c r="H528" s="4">
        <v>1</v>
      </c>
      <c r="I528" s="1" t="s">
        <v>3313</v>
      </c>
      <c r="J528" s="1" t="s">
        <v>57</v>
      </c>
      <c r="K528" s="1" t="s">
        <v>3476</v>
      </c>
      <c r="L528" s="1" t="s">
        <v>23</v>
      </c>
      <c r="M528" s="4" t="s">
        <v>24</v>
      </c>
      <c r="N528" s="2" t="s">
        <v>63</v>
      </c>
      <c r="O528" s="2" t="s">
        <v>205</v>
      </c>
    </row>
    <row r="529" spans="1:15" ht="13.2" x14ac:dyDescent="0.25">
      <c r="A529" s="1" t="s">
        <v>795</v>
      </c>
      <c r="B529" s="1" t="s">
        <v>2211</v>
      </c>
      <c r="C529" s="1" t="s">
        <v>3477</v>
      </c>
      <c r="D529" s="1" t="s">
        <v>292</v>
      </c>
      <c r="E529" s="1" t="s">
        <v>3478</v>
      </c>
      <c r="F529" s="4">
        <v>23</v>
      </c>
      <c r="G529" s="4">
        <v>3</v>
      </c>
      <c r="H529" s="4">
        <v>3</v>
      </c>
      <c r="I529" s="1" t="s">
        <v>3479</v>
      </c>
      <c r="J529" s="1" t="s">
        <v>245</v>
      </c>
      <c r="K529" s="1" t="s">
        <v>3480</v>
      </c>
      <c r="L529" s="1" t="s">
        <v>23</v>
      </c>
      <c r="M529" s="4" t="s">
        <v>24</v>
      </c>
      <c r="N529" s="2" t="s">
        <v>63</v>
      </c>
      <c r="O529" s="2" t="s">
        <v>2705</v>
      </c>
    </row>
    <row r="530" spans="1:15" ht="13.2" x14ac:dyDescent="0.25">
      <c r="A530" s="1" t="s">
        <v>795</v>
      </c>
      <c r="B530" s="1" t="s">
        <v>2668</v>
      </c>
      <c r="C530" s="1" t="s">
        <v>2669</v>
      </c>
      <c r="D530" s="1" t="s">
        <v>2670</v>
      </c>
      <c r="E530" s="1" t="s">
        <v>2671</v>
      </c>
      <c r="F530" s="4">
        <v>26</v>
      </c>
      <c r="G530" s="4" t="s">
        <v>2672</v>
      </c>
      <c r="H530" s="4" t="s">
        <v>2672</v>
      </c>
      <c r="I530" s="1" t="s">
        <v>2673</v>
      </c>
      <c r="J530" s="1" t="s">
        <v>2670</v>
      </c>
      <c r="K530" s="1" t="s">
        <v>2675</v>
      </c>
      <c r="L530" s="1" t="s">
        <v>23</v>
      </c>
      <c r="M530" s="4" t="s">
        <v>45</v>
      </c>
      <c r="N530" s="2" t="s">
        <v>3481</v>
      </c>
      <c r="O530" s="2" t="s">
        <v>3481</v>
      </c>
    </row>
    <row r="531" spans="1:15" ht="13.2" x14ac:dyDescent="0.25">
      <c r="A531" s="1" t="s">
        <v>795</v>
      </c>
      <c r="B531" s="1" t="s">
        <v>3482</v>
      </c>
      <c r="C531" s="1" t="s">
        <v>3483</v>
      </c>
      <c r="D531" s="1" t="s">
        <v>3484</v>
      </c>
      <c r="E531" s="1" t="s">
        <v>3485</v>
      </c>
      <c r="F531" s="4" t="s">
        <v>922</v>
      </c>
      <c r="G531" s="4" t="s">
        <v>1355</v>
      </c>
      <c r="H531" s="4" t="s">
        <v>1355</v>
      </c>
      <c r="I531" s="1" t="s">
        <v>3486</v>
      </c>
      <c r="J531" s="1" t="s">
        <v>3487</v>
      </c>
      <c r="K531" s="1" t="s">
        <v>3488</v>
      </c>
      <c r="L531" s="1" t="s">
        <v>23</v>
      </c>
      <c r="M531" s="4" t="s">
        <v>24</v>
      </c>
      <c r="N531" s="1" t="s">
        <v>3489</v>
      </c>
      <c r="O531" s="2" t="s">
        <v>100</v>
      </c>
    </row>
    <row r="532" spans="1:15" ht="13.2" x14ac:dyDescent="0.25">
      <c r="A532" s="1" t="s">
        <v>795</v>
      </c>
      <c r="B532" s="1" t="s">
        <v>3585</v>
      </c>
      <c r="C532" s="1" t="s">
        <v>3586</v>
      </c>
      <c r="D532" s="1" t="s">
        <v>3587</v>
      </c>
      <c r="E532" s="1" t="s">
        <v>167</v>
      </c>
      <c r="F532" s="4" t="s">
        <v>2942</v>
      </c>
      <c r="G532" s="4" t="s">
        <v>19</v>
      </c>
      <c r="H532" s="4" t="s">
        <v>19</v>
      </c>
      <c r="I532" s="1" t="s">
        <v>3588</v>
      </c>
      <c r="J532" s="1" t="s">
        <v>3589</v>
      </c>
      <c r="K532" s="1" t="s">
        <v>3590</v>
      </c>
      <c r="L532" s="1" t="s">
        <v>23</v>
      </c>
      <c r="M532" s="4" t="s">
        <v>24</v>
      </c>
      <c r="N532" s="2" t="s">
        <v>3591</v>
      </c>
      <c r="O532" s="2" t="s">
        <v>3592</v>
      </c>
    </row>
    <row r="533" spans="1:15" ht="13.2" x14ac:dyDescent="0.25">
      <c r="A533" s="1" t="s">
        <v>795</v>
      </c>
      <c r="B533" s="1" t="s">
        <v>3160</v>
      </c>
      <c r="C533" s="1" t="s">
        <v>3161</v>
      </c>
      <c r="D533" s="1" t="s">
        <v>3162</v>
      </c>
      <c r="E533" s="1" t="s">
        <v>3163</v>
      </c>
      <c r="F533" s="4">
        <v>32</v>
      </c>
      <c r="G533" s="4">
        <v>6</v>
      </c>
      <c r="H533" s="4">
        <v>6</v>
      </c>
      <c r="I533" s="1" t="s">
        <v>3161</v>
      </c>
      <c r="J533" s="1" t="s">
        <v>3164</v>
      </c>
      <c r="K533" s="1" t="s">
        <v>3165</v>
      </c>
      <c r="L533" s="1" t="s">
        <v>23</v>
      </c>
      <c r="M533" s="4" t="s">
        <v>24</v>
      </c>
      <c r="N533" s="2" t="s">
        <v>2117</v>
      </c>
      <c r="O533" s="2" t="s">
        <v>3166</v>
      </c>
    </row>
    <row r="534" spans="1:15" ht="13.2" x14ac:dyDescent="0.25">
      <c r="A534" s="1" t="s">
        <v>795</v>
      </c>
      <c r="B534" s="1" t="s">
        <v>3176</v>
      </c>
      <c r="C534" s="1" t="s">
        <v>3177</v>
      </c>
      <c r="D534" s="1" t="s">
        <v>2321</v>
      </c>
      <c r="E534" s="1" t="s">
        <v>3178</v>
      </c>
      <c r="F534" s="4">
        <v>22</v>
      </c>
      <c r="G534" s="4" t="s">
        <v>423</v>
      </c>
      <c r="H534" s="4" t="s">
        <v>160</v>
      </c>
      <c r="I534" s="1" t="s">
        <v>3179</v>
      </c>
      <c r="J534" s="1" t="s">
        <v>240</v>
      </c>
      <c r="K534" s="1" t="s">
        <v>3180</v>
      </c>
      <c r="L534" s="1" t="s">
        <v>23</v>
      </c>
      <c r="M534" s="4" t="s">
        <v>24</v>
      </c>
      <c r="N534" s="2" t="s">
        <v>63</v>
      </c>
      <c r="O534" s="1">
        <v>2025</v>
      </c>
    </row>
    <row r="535" spans="1:15" ht="13.2" x14ac:dyDescent="0.25">
      <c r="A535" s="1" t="s">
        <v>795</v>
      </c>
      <c r="B535" s="1" t="s">
        <v>4043</v>
      </c>
      <c r="C535" s="1" t="s">
        <v>4044</v>
      </c>
      <c r="D535" s="1" t="s">
        <v>4045</v>
      </c>
      <c r="E535" s="1" t="s">
        <v>4046</v>
      </c>
      <c r="F535" s="4">
        <v>19</v>
      </c>
      <c r="G535" s="4" t="s">
        <v>60</v>
      </c>
      <c r="H535" s="4" t="s">
        <v>60</v>
      </c>
      <c r="I535" s="1" t="s">
        <v>4047</v>
      </c>
      <c r="J535" s="1" t="s">
        <v>4045</v>
      </c>
      <c r="K535" s="1" t="s">
        <v>4048</v>
      </c>
      <c r="L535" s="1" t="s">
        <v>23</v>
      </c>
      <c r="M535" s="4" t="s">
        <v>24</v>
      </c>
      <c r="N535" s="2" t="s">
        <v>4049</v>
      </c>
      <c r="O535" s="2" t="s">
        <v>4050</v>
      </c>
    </row>
    <row r="536" spans="1:15" ht="13.2" x14ac:dyDescent="0.25">
      <c r="A536" s="1" t="s">
        <v>795</v>
      </c>
      <c r="B536" s="1" t="s">
        <v>4043</v>
      </c>
      <c r="C536" s="1" t="s">
        <v>4051</v>
      </c>
      <c r="D536" s="1" t="s">
        <v>92</v>
      </c>
      <c r="E536" s="1" t="s">
        <v>4052</v>
      </c>
      <c r="F536" s="4">
        <v>31</v>
      </c>
      <c r="G536" s="4" t="s">
        <v>60</v>
      </c>
      <c r="H536" s="4" t="s">
        <v>60</v>
      </c>
      <c r="I536" s="1" t="s">
        <v>4053</v>
      </c>
      <c r="J536" s="1" t="s">
        <v>4054</v>
      </c>
      <c r="K536" s="1" t="s">
        <v>4052</v>
      </c>
      <c r="L536" s="1" t="s">
        <v>23</v>
      </c>
      <c r="M536" s="4" t="s">
        <v>24</v>
      </c>
      <c r="N536" s="2" t="s">
        <v>4055</v>
      </c>
      <c r="O536" s="2" t="s">
        <v>4056</v>
      </c>
    </row>
    <row r="537" spans="1:15" ht="13.2" x14ac:dyDescent="0.25">
      <c r="A537" s="1" t="s">
        <v>795</v>
      </c>
      <c r="B537" s="1" t="s">
        <v>4043</v>
      </c>
      <c r="C537" s="1" t="s">
        <v>4057</v>
      </c>
      <c r="D537" s="1" t="s">
        <v>4058</v>
      </c>
      <c r="E537" s="1" t="s">
        <v>4048</v>
      </c>
      <c r="F537" s="4">
        <v>26</v>
      </c>
      <c r="G537" s="4" t="s">
        <v>852</v>
      </c>
      <c r="H537" s="4" t="s">
        <v>332</v>
      </c>
      <c r="I537" s="1" t="s">
        <v>4059</v>
      </c>
      <c r="J537" s="1" t="s">
        <v>4058</v>
      </c>
      <c r="K537" s="1" t="s">
        <v>4048</v>
      </c>
      <c r="L537" s="1" t="s">
        <v>23</v>
      </c>
      <c r="M537" s="4" t="s">
        <v>24</v>
      </c>
      <c r="N537" s="2" t="s">
        <v>4055</v>
      </c>
      <c r="O537" s="2" t="s">
        <v>4056</v>
      </c>
    </row>
    <row r="538" spans="1:15" ht="13.2" x14ac:dyDescent="0.25">
      <c r="A538" s="1" t="s">
        <v>795</v>
      </c>
      <c r="B538" s="1" t="s">
        <v>4043</v>
      </c>
      <c r="C538" s="1" t="s">
        <v>4060</v>
      </c>
      <c r="D538" s="1" t="s">
        <v>4061</v>
      </c>
      <c r="E538" s="1" t="s">
        <v>4062</v>
      </c>
      <c r="F538" s="4">
        <v>24</v>
      </c>
      <c r="G538" s="4" t="s">
        <v>60</v>
      </c>
      <c r="H538" s="4" t="s">
        <v>60</v>
      </c>
      <c r="I538" s="1" t="s">
        <v>4063</v>
      </c>
      <c r="J538" s="1" t="s">
        <v>4064</v>
      </c>
      <c r="K538" s="1" t="s">
        <v>4048</v>
      </c>
      <c r="L538" s="1" t="s">
        <v>23</v>
      </c>
      <c r="M538" s="4" t="s">
        <v>24</v>
      </c>
      <c r="N538" s="2" t="s">
        <v>4055</v>
      </c>
      <c r="O538" s="2" t="s">
        <v>4056</v>
      </c>
    </row>
    <row r="539" spans="1:15" ht="13.2" x14ac:dyDescent="0.25">
      <c r="A539" s="1" t="s">
        <v>1358</v>
      </c>
      <c r="B539" s="1" t="s">
        <v>1359</v>
      </c>
      <c r="C539" s="1" t="s">
        <v>1360</v>
      </c>
      <c r="D539" s="1" t="s">
        <v>180</v>
      </c>
      <c r="E539" s="1" t="s">
        <v>1361</v>
      </c>
      <c r="F539" s="4">
        <v>22</v>
      </c>
      <c r="G539" s="4" t="s">
        <v>160</v>
      </c>
      <c r="H539" s="4" t="s">
        <v>160</v>
      </c>
      <c r="I539" s="1" t="s">
        <v>1362</v>
      </c>
      <c r="J539" s="1" t="s">
        <v>180</v>
      </c>
      <c r="K539" s="1" t="s">
        <v>1363</v>
      </c>
      <c r="L539" s="1" t="s">
        <v>23</v>
      </c>
      <c r="M539" s="4" t="s">
        <v>24</v>
      </c>
      <c r="N539" s="2" t="s">
        <v>213</v>
      </c>
      <c r="O539" s="2" t="s">
        <v>205</v>
      </c>
    </row>
    <row r="540" spans="1:15" ht="13.2" x14ac:dyDescent="0.25">
      <c r="A540" s="1" t="s">
        <v>1358</v>
      </c>
      <c r="B540" s="1" t="s">
        <v>1364</v>
      </c>
      <c r="C540" s="1" t="s">
        <v>1365</v>
      </c>
      <c r="D540" s="1" t="s">
        <v>57</v>
      </c>
      <c r="E540" s="1" t="s">
        <v>1366</v>
      </c>
      <c r="F540" s="4" t="s">
        <v>200</v>
      </c>
      <c r="G540" s="4" t="s">
        <v>90</v>
      </c>
      <c r="H540" s="4" t="s">
        <v>90</v>
      </c>
      <c r="I540" s="1" t="s">
        <v>1367</v>
      </c>
      <c r="J540" s="1" t="s">
        <v>57</v>
      </c>
      <c r="K540" s="1" t="s">
        <v>1368</v>
      </c>
      <c r="L540" s="1" t="s">
        <v>23</v>
      </c>
      <c r="M540" s="4" t="s">
        <v>24</v>
      </c>
      <c r="N540" s="1" t="s">
        <v>1369</v>
      </c>
      <c r="O540" s="2" t="s">
        <v>1370</v>
      </c>
    </row>
    <row r="541" spans="1:15" ht="13.2" x14ac:dyDescent="0.25">
      <c r="A541" s="1" t="s">
        <v>1358</v>
      </c>
      <c r="B541" s="1" t="s">
        <v>1371</v>
      </c>
      <c r="C541" s="1" t="s">
        <v>1372</v>
      </c>
      <c r="D541" s="1" t="s">
        <v>1373</v>
      </c>
      <c r="E541" s="1" t="s">
        <v>122</v>
      </c>
      <c r="F541" s="4">
        <v>22</v>
      </c>
      <c r="G541" s="4">
        <v>2</v>
      </c>
      <c r="H541" s="4">
        <v>2</v>
      </c>
      <c r="I541" s="1" t="s">
        <v>1374</v>
      </c>
      <c r="J541" s="1" t="s">
        <v>1375</v>
      </c>
      <c r="K541" s="1" t="s">
        <v>1376</v>
      </c>
      <c r="L541" s="1" t="s">
        <v>23</v>
      </c>
      <c r="M541" s="4" t="s">
        <v>24</v>
      </c>
      <c r="N541" s="1" t="s">
        <v>1377</v>
      </c>
      <c r="O541" s="1" t="s">
        <v>214</v>
      </c>
    </row>
    <row r="542" spans="1:15" ht="13.2" x14ac:dyDescent="0.25">
      <c r="A542" s="1" t="s">
        <v>1378</v>
      </c>
      <c r="B542" s="1" t="s">
        <v>1379</v>
      </c>
      <c r="C542" s="1" t="s">
        <v>1380</v>
      </c>
      <c r="D542" s="1" t="s">
        <v>1381</v>
      </c>
      <c r="E542" s="1" t="s">
        <v>1382</v>
      </c>
      <c r="F542" s="4">
        <v>27</v>
      </c>
      <c r="G542" s="4">
        <v>7</v>
      </c>
      <c r="H542" s="4">
        <v>2</v>
      </c>
      <c r="I542" s="1" t="s">
        <v>1383</v>
      </c>
      <c r="J542" s="1" t="s">
        <v>1384</v>
      </c>
      <c r="K542" s="1" t="s">
        <v>1385</v>
      </c>
      <c r="L542" s="1" t="s">
        <v>23</v>
      </c>
      <c r="M542" s="4" t="s">
        <v>24</v>
      </c>
      <c r="N542" s="1" t="s">
        <v>1386</v>
      </c>
      <c r="O542" s="1" t="s">
        <v>1387</v>
      </c>
    </row>
    <row r="543" spans="1:15" ht="13.2" x14ac:dyDescent="0.25">
      <c r="A543" s="1" t="s">
        <v>1378</v>
      </c>
      <c r="B543" s="1" t="s">
        <v>1379</v>
      </c>
      <c r="C543" s="1" t="s">
        <v>1388</v>
      </c>
      <c r="D543" s="1" t="s">
        <v>1389</v>
      </c>
      <c r="E543" s="1" t="s">
        <v>1390</v>
      </c>
      <c r="F543" s="4">
        <v>29</v>
      </c>
      <c r="G543" s="4">
        <v>7</v>
      </c>
      <c r="H543" s="4">
        <v>7</v>
      </c>
      <c r="I543" s="1" t="s">
        <v>1383</v>
      </c>
      <c r="J543" s="1" t="s">
        <v>1391</v>
      </c>
      <c r="K543" s="1" t="s">
        <v>1392</v>
      </c>
      <c r="L543" s="1" t="s">
        <v>23</v>
      </c>
      <c r="M543" s="4" t="s">
        <v>24</v>
      </c>
      <c r="N543" s="2" t="s">
        <v>1322</v>
      </c>
      <c r="O543" s="2" t="s">
        <v>1393</v>
      </c>
    </row>
    <row r="544" spans="1:15" ht="13.2" x14ac:dyDescent="0.25">
      <c r="A544" s="1" t="s">
        <v>1378</v>
      </c>
      <c r="B544" s="1" t="s">
        <v>1379</v>
      </c>
      <c r="C544" s="1" t="s">
        <v>1394</v>
      </c>
      <c r="D544" s="1" t="s">
        <v>1395</v>
      </c>
      <c r="E544" s="1" t="s">
        <v>1390</v>
      </c>
      <c r="F544" s="4">
        <v>25</v>
      </c>
      <c r="G544" s="4">
        <v>3</v>
      </c>
      <c r="H544" s="4">
        <v>2</v>
      </c>
      <c r="I544" s="1" t="s">
        <v>1396</v>
      </c>
      <c r="J544" s="1" t="s">
        <v>1397</v>
      </c>
      <c r="K544" s="1" t="s">
        <v>1398</v>
      </c>
      <c r="L544" s="1" t="s">
        <v>23</v>
      </c>
      <c r="M544" s="4" t="s">
        <v>24</v>
      </c>
      <c r="N544" s="2" t="s">
        <v>1399</v>
      </c>
      <c r="O544" s="2" t="s">
        <v>261</v>
      </c>
    </row>
    <row r="545" spans="1:15" ht="13.2" x14ac:dyDescent="0.25">
      <c r="A545" s="1" t="s">
        <v>1378</v>
      </c>
      <c r="B545" s="1" t="s">
        <v>1379</v>
      </c>
      <c r="C545" s="1" t="s">
        <v>1400</v>
      </c>
      <c r="D545" s="1" t="s">
        <v>1401</v>
      </c>
      <c r="E545" s="1" t="s">
        <v>1390</v>
      </c>
      <c r="F545" s="4">
        <v>36</v>
      </c>
      <c r="G545" s="4">
        <v>5</v>
      </c>
      <c r="H545" s="4">
        <v>1</v>
      </c>
      <c r="I545" s="1" t="s">
        <v>1402</v>
      </c>
      <c r="J545" s="1" t="s">
        <v>1403</v>
      </c>
      <c r="K545" s="1" t="s">
        <v>1404</v>
      </c>
      <c r="L545" s="1" t="s">
        <v>23</v>
      </c>
      <c r="M545" s="4" t="s">
        <v>24</v>
      </c>
      <c r="N545" s="2" t="s">
        <v>1322</v>
      </c>
      <c r="O545" s="2" t="s">
        <v>1405</v>
      </c>
    </row>
    <row r="546" spans="1:15" ht="13.2" x14ac:dyDescent="0.25">
      <c r="A546" s="1" t="s">
        <v>1378</v>
      </c>
      <c r="B546" s="1" t="s">
        <v>1406</v>
      </c>
      <c r="C546" s="1" t="s">
        <v>1407</v>
      </c>
      <c r="D546" s="1" t="s">
        <v>1408</v>
      </c>
      <c r="E546" s="1" t="s">
        <v>1390</v>
      </c>
      <c r="F546" s="4">
        <v>41</v>
      </c>
      <c r="G546" s="4">
        <v>1</v>
      </c>
      <c r="H546" s="4">
        <v>1</v>
      </c>
      <c r="I546" s="1" t="s">
        <v>1409</v>
      </c>
      <c r="J546" s="1" t="s">
        <v>1410</v>
      </c>
      <c r="K546" s="1" t="s">
        <v>1411</v>
      </c>
      <c r="L546" s="1" t="s">
        <v>23</v>
      </c>
      <c r="M546" s="4" t="s">
        <v>24</v>
      </c>
      <c r="N546" s="2" t="s">
        <v>1322</v>
      </c>
      <c r="O546" s="2" t="s">
        <v>1393</v>
      </c>
    </row>
    <row r="547" spans="1:15" ht="13.2" x14ac:dyDescent="0.25">
      <c r="A547" s="1" t="s">
        <v>1378</v>
      </c>
      <c r="B547" s="1" t="s">
        <v>1406</v>
      </c>
      <c r="C547" s="1" t="s">
        <v>1412</v>
      </c>
      <c r="D547" s="1" t="s">
        <v>1413</v>
      </c>
      <c r="E547" s="1" t="s">
        <v>1390</v>
      </c>
      <c r="F547" s="4">
        <v>55</v>
      </c>
      <c r="G547" s="4">
        <v>35</v>
      </c>
      <c r="H547" s="4">
        <v>29</v>
      </c>
      <c r="I547" s="1" t="s">
        <v>1383</v>
      </c>
      <c r="J547" s="1" t="s">
        <v>1414</v>
      </c>
      <c r="K547" s="1" t="s">
        <v>1385</v>
      </c>
      <c r="L547" s="1" t="s">
        <v>23</v>
      </c>
      <c r="M547" s="4" t="s">
        <v>24</v>
      </c>
      <c r="N547" s="2" t="s">
        <v>1322</v>
      </c>
      <c r="O547" s="2" t="s">
        <v>1393</v>
      </c>
    </row>
    <row r="548" spans="1:15" ht="13.2" x14ac:dyDescent="0.25">
      <c r="A548" s="1" t="s">
        <v>4345</v>
      </c>
      <c r="B548" s="1" t="s">
        <v>4346</v>
      </c>
      <c r="C548" s="1" t="s">
        <v>4347</v>
      </c>
      <c r="D548" s="1" t="s">
        <v>612</v>
      </c>
      <c r="E548" s="1" t="s">
        <v>4348</v>
      </c>
      <c r="F548" s="4" t="s">
        <v>18</v>
      </c>
      <c r="G548" s="4" t="s">
        <v>90</v>
      </c>
      <c r="H548" s="4" t="s">
        <v>90</v>
      </c>
      <c r="I548" s="1" t="s">
        <v>4349</v>
      </c>
      <c r="J548" s="1" t="s">
        <v>614</v>
      </c>
      <c r="K548" s="1" t="s">
        <v>3693</v>
      </c>
      <c r="L548" s="1" t="s">
        <v>23</v>
      </c>
      <c r="M548" s="4" t="s">
        <v>24</v>
      </c>
      <c r="N548" s="1">
        <v>2021</v>
      </c>
      <c r="O548" s="1">
        <v>2025</v>
      </c>
    </row>
    <row r="549" spans="1:15" ht="13.2" x14ac:dyDescent="0.25">
      <c r="A549" s="1" t="s">
        <v>4345</v>
      </c>
      <c r="B549" s="1" t="s">
        <v>4350</v>
      </c>
      <c r="C549" s="1" t="s">
        <v>4351</v>
      </c>
      <c r="D549" s="1" t="s">
        <v>2487</v>
      </c>
      <c r="E549" s="1" t="s">
        <v>4352</v>
      </c>
      <c r="F549" s="4" t="s">
        <v>18</v>
      </c>
      <c r="G549" s="4" t="s">
        <v>325</v>
      </c>
      <c r="H549" s="4" t="s">
        <v>325</v>
      </c>
      <c r="I549" s="1" t="s">
        <v>4353</v>
      </c>
      <c r="J549" s="1" t="s">
        <v>318</v>
      </c>
      <c r="K549" s="1" t="s">
        <v>4354</v>
      </c>
      <c r="L549" s="1" t="s">
        <v>23</v>
      </c>
      <c r="M549" s="4" t="s">
        <v>24</v>
      </c>
      <c r="N549" s="1">
        <v>2023</v>
      </c>
      <c r="O549" s="1">
        <v>2026</v>
      </c>
    </row>
    <row r="550" spans="1:15" ht="13.2" x14ac:dyDescent="0.25">
      <c r="A550" s="1" t="s">
        <v>4345</v>
      </c>
      <c r="B550" s="1" t="s">
        <v>4350</v>
      </c>
      <c r="C550" s="1" t="s">
        <v>4355</v>
      </c>
      <c r="D550" s="1" t="s">
        <v>597</v>
      </c>
      <c r="E550" s="1" t="s">
        <v>4356</v>
      </c>
      <c r="F550" s="4" t="s">
        <v>255</v>
      </c>
      <c r="G550" s="4" t="s">
        <v>325</v>
      </c>
      <c r="H550" s="4" t="s">
        <v>325</v>
      </c>
      <c r="I550" s="1" t="s">
        <v>4357</v>
      </c>
      <c r="J550" s="1" t="s">
        <v>1554</v>
      </c>
      <c r="K550" s="1" t="s">
        <v>4358</v>
      </c>
      <c r="L550" s="1" t="s">
        <v>23</v>
      </c>
      <c r="M550" s="4" t="s">
        <v>24</v>
      </c>
      <c r="N550" s="1" t="s">
        <v>155</v>
      </c>
      <c r="O550" s="1" t="s">
        <v>2849</v>
      </c>
    </row>
    <row r="551" spans="1:15" ht="13.2" x14ac:dyDescent="0.25">
      <c r="A551" s="1" t="s">
        <v>4345</v>
      </c>
      <c r="B551" s="1" t="s">
        <v>4350</v>
      </c>
      <c r="C551" s="1" t="s">
        <v>4359</v>
      </c>
      <c r="D551" s="1" t="s">
        <v>88</v>
      </c>
      <c r="E551" s="1" t="s">
        <v>4360</v>
      </c>
      <c r="F551" s="4" t="s">
        <v>18</v>
      </c>
      <c r="G551" s="4" t="s">
        <v>90</v>
      </c>
      <c r="H551" s="4" t="s">
        <v>90</v>
      </c>
      <c r="I551" s="1" t="s">
        <v>4361</v>
      </c>
      <c r="J551" s="1" t="s">
        <v>88</v>
      </c>
      <c r="K551" s="1" t="s">
        <v>4362</v>
      </c>
      <c r="L551" s="1" t="s">
        <v>23</v>
      </c>
      <c r="M551" s="4" t="s">
        <v>24</v>
      </c>
      <c r="N551" s="1" t="s">
        <v>1516</v>
      </c>
      <c r="O551" s="1" t="s">
        <v>1815</v>
      </c>
    </row>
    <row r="552" spans="1:15" ht="13.2" x14ac:dyDescent="0.25">
      <c r="A552" s="1" t="s">
        <v>4345</v>
      </c>
      <c r="B552" s="1" t="s">
        <v>4350</v>
      </c>
      <c r="C552" s="1" t="s">
        <v>4463</v>
      </c>
      <c r="D552" s="1" t="s">
        <v>180</v>
      </c>
      <c r="E552" s="1" t="s">
        <v>4464</v>
      </c>
      <c r="F552" s="4">
        <v>43</v>
      </c>
      <c r="G552" s="4">
        <v>21</v>
      </c>
      <c r="H552" s="4">
        <v>21</v>
      </c>
      <c r="I552" s="1" t="s">
        <v>4465</v>
      </c>
      <c r="J552" s="1" t="s">
        <v>180</v>
      </c>
      <c r="K552" s="1" t="s">
        <v>4466</v>
      </c>
      <c r="L552" s="1" t="s">
        <v>23</v>
      </c>
      <c r="M552" s="4" t="s">
        <v>24</v>
      </c>
      <c r="N552" s="1">
        <v>2022</v>
      </c>
      <c r="O552" s="1">
        <v>2025</v>
      </c>
    </row>
    <row r="553" spans="1:15" ht="13.2" x14ac:dyDescent="0.25">
      <c r="A553" s="1" t="s">
        <v>4345</v>
      </c>
      <c r="B553" s="1" t="s">
        <v>4350</v>
      </c>
      <c r="C553" s="1" t="s">
        <v>4351</v>
      </c>
      <c r="D553" s="1" t="s">
        <v>4467</v>
      </c>
      <c r="E553" s="1" t="s">
        <v>4468</v>
      </c>
      <c r="F553" s="4">
        <v>23</v>
      </c>
      <c r="G553" s="4">
        <v>0</v>
      </c>
      <c r="H553" s="4">
        <v>0</v>
      </c>
      <c r="I553" s="1" t="s">
        <v>4353</v>
      </c>
      <c r="J553" s="1" t="s">
        <v>318</v>
      </c>
      <c r="K553" s="1" t="s">
        <v>4469</v>
      </c>
      <c r="L553" s="1" t="s">
        <v>23</v>
      </c>
      <c r="M553" s="4" t="s">
        <v>24</v>
      </c>
      <c r="N553" s="1">
        <v>2023</v>
      </c>
      <c r="O553" s="1">
        <v>2025</v>
      </c>
    </row>
    <row r="554" spans="1:15" ht="13.2" x14ac:dyDescent="0.25">
      <c r="A554" s="1" t="s">
        <v>4345</v>
      </c>
      <c r="B554" s="1" t="s">
        <v>3502</v>
      </c>
      <c r="C554" s="1" t="s">
        <v>3503</v>
      </c>
      <c r="D554" s="1" t="s">
        <v>3504</v>
      </c>
      <c r="E554" s="1" t="s">
        <v>3505</v>
      </c>
      <c r="F554" s="4">
        <v>41</v>
      </c>
      <c r="G554" s="4">
        <v>1</v>
      </c>
      <c r="H554" s="4">
        <v>1</v>
      </c>
      <c r="I554" s="1" t="s">
        <v>3506</v>
      </c>
      <c r="J554" s="1" t="s">
        <v>180</v>
      </c>
      <c r="K554" s="1" t="s">
        <v>3507</v>
      </c>
      <c r="L554" s="1" t="s">
        <v>23</v>
      </c>
      <c r="M554" s="4" t="s">
        <v>24</v>
      </c>
      <c r="N554" s="2" t="s">
        <v>3508</v>
      </c>
      <c r="O554" s="2" t="s">
        <v>3509</v>
      </c>
    </row>
    <row r="555" spans="1:15" ht="13.2" x14ac:dyDescent="0.25">
      <c r="A555" s="1" t="s">
        <v>4345</v>
      </c>
      <c r="B555" s="1" t="s">
        <v>109</v>
      </c>
      <c r="C555" s="1" t="s">
        <v>3514</v>
      </c>
      <c r="D555" s="1" t="s">
        <v>2670</v>
      </c>
      <c r="E555" s="1" t="s">
        <v>3515</v>
      </c>
      <c r="F555" s="4">
        <v>25</v>
      </c>
      <c r="G555" s="4">
        <v>2.5</v>
      </c>
      <c r="H555" s="4">
        <v>2.5</v>
      </c>
      <c r="I555" s="1" t="s">
        <v>3516</v>
      </c>
      <c r="J555" s="1" t="s">
        <v>2670</v>
      </c>
      <c r="K555" s="1" t="s">
        <v>3517</v>
      </c>
      <c r="L555" s="1" t="s">
        <v>23</v>
      </c>
      <c r="M555" s="4" t="s">
        <v>24</v>
      </c>
      <c r="N555" s="2" t="s">
        <v>213</v>
      </c>
      <c r="O555" s="2" t="s">
        <v>205</v>
      </c>
    </row>
    <row r="556" spans="1:15" ht="13.2" x14ac:dyDescent="0.25">
      <c r="A556" s="1" t="s">
        <v>4345</v>
      </c>
      <c r="B556" s="1" t="s">
        <v>3518</v>
      </c>
      <c r="C556" s="1" t="s">
        <v>3519</v>
      </c>
      <c r="D556" s="1" t="s">
        <v>3520</v>
      </c>
      <c r="E556" s="1" t="s">
        <v>3521</v>
      </c>
      <c r="F556" s="4">
        <v>26</v>
      </c>
      <c r="G556" s="4" t="s">
        <v>19</v>
      </c>
      <c r="H556" s="4" t="s">
        <v>19</v>
      </c>
      <c r="I556" s="1" t="s">
        <v>3522</v>
      </c>
      <c r="J556" s="1" t="s">
        <v>527</v>
      </c>
      <c r="K556" s="1" t="s">
        <v>3523</v>
      </c>
      <c r="L556" s="1" t="s">
        <v>23</v>
      </c>
      <c r="M556" s="4" t="s">
        <v>24</v>
      </c>
      <c r="N556" s="2" t="s">
        <v>3524</v>
      </c>
      <c r="O556" s="2" t="s">
        <v>3525</v>
      </c>
    </row>
    <row r="557" spans="1:15" ht="13.2" x14ac:dyDescent="0.25">
      <c r="A557" s="1" t="s">
        <v>4345</v>
      </c>
      <c r="B557" s="1" t="s">
        <v>3546</v>
      </c>
      <c r="C557" s="1" t="s">
        <v>3547</v>
      </c>
      <c r="D557" s="1" t="s">
        <v>3548</v>
      </c>
      <c r="E557" s="1" t="s">
        <v>3549</v>
      </c>
      <c r="F557" s="4">
        <v>44</v>
      </c>
      <c r="G557" s="4" t="s">
        <v>3550</v>
      </c>
      <c r="H557" s="4" t="s">
        <v>3551</v>
      </c>
      <c r="I557" s="1" t="s">
        <v>3552</v>
      </c>
      <c r="J557" s="1" t="s">
        <v>3553</v>
      </c>
      <c r="K557" s="1" t="s">
        <v>289</v>
      </c>
      <c r="L557" s="1" t="s">
        <v>79</v>
      </c>
      <c r="M557" s="4" t="s">
        <v>24</v>
      </c>
      <c r="N557" s="2" t="s">
        <v>3554</v>
      </c>
      <c r="O557" s="2" t="s">
        <v>3555</v>
      </c>
    </row>
    <row r="558" spans="1:15" ht="13.2" x14ac:dyDescent="0.25">
      <c r="A558" s="1" t="s">
        <v>4345</v>
      </c>
      <c r="B558" s="1" t="s">
        <v>3546</v>
      </c>
      <c r="C558" s="1" t="s">
        <v>3556</v>
      </c>
      <c r="D558" s="1" t="s">
        <v>92</v>
      </c>
      <c r="E558" s="1" t="s">
        <v>3549</v>
      </c>
      <c r="F558" s="4">
        <v>32</v>
      </c>
      <c r="G558" s="4" t="s">
        <v>3557</v>
      </c>
      <c r="H558" s="4" t="s">
        <v>753</v>
      </c>
      <c r="I558" s="1" t="s">
        <v>3558</v>
      </c>
      <c r="J558" s="1" t="s">
        <v>3553</v>
      </c>
      <c r="K558" s="1" t="s">
        <v>3559</v>
      </c>
      <c r="L558" s="1" t="s">
        <v>79</v>
      </c>
      <c r="M558" s="4" t="s">
        <v>24</v>
      </c>
      <c r="N558" s="2" t="s">
        <v>3554</v>
      </c>
      <c r="O558" s="2" t="s">
        <v>3555</v>
      </c>
    </row>
    <row r="559" spans="1:15" ht="13.2" x14ac:dyDescent="0.25">
      <c r="A559" s="1" t="s">
        <v>4345</v>
      </c>
      <c r="B559" s="1" t="s">
        <v>3546</v>
      </c>
      <c r="C559" s="1" t="s">
        <v>3560</v>
      </c>
      <c r="D559" s="1" t="s">
        <v>3561</v>
      </c>
      <c r="E559" s="1" t="s">
        <v>3549</v>
      </c>
      <c r="F559" s="4">
        <v>35</v>
      </c>
      <c r="G559" s="4" t="s">
        <v>3562</v>
      </c>
      <c r="H559" s="4" t="s">
        <v>3563</v>
      </c>
      <c r="I559" s="1" t="s">
        <v>3564</v>
      </c>
      <c r="J559" s="1" t="s">
        <v>312</v>
      </c>
      <c r="K559" s="1" t="s">
        <v>2283</v>
      </c>
      <c r="L559" s="1" t="s">
        <v>79</v>
      </c>
      <c r="M559" s="4" t="s">
        <v>24</v>
      </c>
      <c r="N559" s="2" t="s">
        <v>3554</v>
      </c>
      <c r="O559" s="2" t="s">
        <v>3555</v>
      </c>
    </row>
    <row r="560" spans="1:15" ht="13.2" x14ac:dyDescent="0.25">
      <c r="A560" s="1" t="s">
        <v>4345</v>
      </c>
      <c r="B560" s="1" t="s">
        <v>3546</v>
      </c>
      <c r="C560" s="1" t="s">
        <v>3565</v>
      </c>
      <c r="D560" s="1" t="s">
        <v>92</v>
      </c>
      <c r="E560" s="1" t="s">
        <v>3549</v>
      </c>
      <c r="F560" s="4">
        <v>25</v>
      </c>
      <c r="G560" s="4" t="s">
        <v>3566</v>
      </c>
      <c r="H560" s="4" t="s">
        <v>556</v>
      </c>
      <c r="I560" s="1" t="s">
        <v>3567</v>
      </c>
      <c r="J560" s="1" t="s">
        <v>92</v>
      </c>
      <c r="K560" s="1" t="s">
        <v>3568</v>
      </c>
      <c r="L560" s="1" t="s">
        <v>79</v>
      </c>
      <c r="M560" s="4" t="s">
        <v>24</v>
      </c>
      <c r="N560" s="2" t="s">
        <v>3554</v>
      </c>
      <c r="O560" s="2" t="s">
        <v>3555</v>
      </c>
    </row>
    <row r="561" spans="1:15" ht="13.2" x14ac:dyDescent="0.25">
      <c r="A561" s="1" t="s">
        <v>4345</v>
      </c>
      <c r="B561" s="1" t="s">
        <v>3546</v>
      </c>
      <c r="C561" s="1" t="s">
        <v>3569</v>
      </c>
      <c r="D561" s="1" t="s">
        <v>92</v>
      </c>
      <c r="E561" s="1" t="s">
        <v>3549</v>
      </c>
      <c r="F561" s="4">
        <v>37</v>
      </c>
      <c r="G561" s="4" t="s">
        <v>3570</v>
      </c>
      <c r="H561" s="4" t="s">
        <v>2541</v>
      </c>
      <c r="I561" s="1" t="s">
        <v>3571</v>
      </c>
      <c r="J561" s="1" t="s">
        <v>3561</v>
      </c>
      <c r="K561" s="1" t="s">
        <v>289</v>
      </c>
      <c r="L561" s="1" t="s">
        <v>79</v>
      </c>
      <c r="M561" s="4" t="s">
        <v>24</v>
      </c>
      <c r="N561" s="2" t="s">
        <v>3554</v>
      </c>
      <c r="O561" s="2" t="s">
        <v>3555</v>
      </c>
    </row>
    <row r="562" spans="1:15" ht="13.2" x14ac:dyDescent="0.25">
      <c r="A562" s="1" t="s">
        <v>4345</v>
      </c>
      <c r="B562" s="1" t="s">
        <v>4234</v>
      </c>
      <c r="C562" s="1" t="s">
        <v>4235</v>
      </c>
      <c r="D562" s="1" t="s">
        <v>4207</v>
      </c>
      <c r="E562" s="1" t="s">
        <v>3549</v>
      </c>
      <c r="F562" s="4">
        <v>31</v>
      </c>
      <c r="G562" s="4" t="s">
        <v>4236</v>
      </c>
      <c r="H562" s="4" t="s">
        <v>2601</v>
      </c>
      <c r="I562" s="1" t="s">
        <v>4237</v>
      </c>
      <c r="J562" s="1" t="s">
        <v>3553</v>
      </c>
      <c r="K562" s="1" t="s">
        <v>4238</v>
      </c>
      <c r="L562" s="1" t="s">
        <v>79</v>
      </c>
      <c r="M562" s="4" t="s">
        <v>24</v>
      </c>
      <c r="N562" s="2" t="s">
        <v>3554</v>
      </c>
      <c r="O562" s="2" t="s">
        <v>3555</v>
      </c>
    </row>
    <row r="563" spans="1:15" ht="13.2" x14ac:dyDescent="0.25">
      <c r="A563" s="1" t="s">
        <v>4345</v>
      </c>
      <c r="B563" s="1" t="s">
        <v>3546</v>
      </c>
      <c r="C563" s="1" t="s">
        <v>4245</v>
      </c>
      <c r="D563" s="1" t="s">
        <v>92</v>
      </c>
      <c r="E563" s="1" t="s">
        <v>3549</v>
      </c>
      <c r="F563" s="4">
        <v>28</v>
      </c>
      <c r="G563" s="4" t="s">
        <v>4246</v>
      </c>
      <c r="H563" s="4" t="s">
        <v>19</v>
      </c>
      <c r="I563" s="1" t="s">
        <v>4247</v>
      </c>
      <c r="J563" s="1" t="s">
        <v>4248</v>
      </c>
      <c r="K563" s="1" t="s">
        <v>4249</v>
      </c>
      <c r="L563" s="1" t="s">
        <v>79</v>
      </c>
      <c r="M563" s="4" t="s">
        <v>24</v>
      </c>
      <c r="N563" s="1" t="s">
        <v>4250</v>
      </c>
      <c r="O563" s="1" t="s">
        <v>4251</v>
      </c>
    </row>
    <row r="564" spans="1:15" ht="13.2" x14ac:dyDescent="0.25">
      <c r="A564" s="1" t="s">
        <v>4345</v>
      </c>
      <c r="B564" s="1" t="s">
        <v>3546</v>
      </c>
      <c r="C564" s="1" t="s">
        <v>4252</v>
      </c>
      <c r="D564" s="1" t="s">
        <v>92</v>
      </c>
      <c r="E564" s="1" t="s">
        <v>3549</v>
      </c>
      <c r="F564" s="4">
        <v>46</v>
      </c>
      <c r="G564" s="4" t="s">
        <v>4253</v>
      </c>
      <c r="H564" s="4" t="s">
        <v>4254</v>
      </c>
      <c r="I564" s="1" t="s">
        <v>4255</v>
      </c>
      <c r="J564" s="1" t="s">
        <v>92</v>
      </c>
      <c r="K564" s="1" t="s">
        <v>4238</v>
      </c>
      <c r="L564" s="1" t="s">
        <v>79</v>
      </c>
      <c r="M564" s="4" t="s">
        <v>24</v>
      </c>
      <c r="N564" s="1" t="s">
        <v>4250</v>
      </c>
      <c r="O564" s="1" t="s">
        <v>4251</v>
      </c>
    </row>
    <row r="565" spans="1:15" ht="13.2" x14ac:dyDescent="0.25">
      <c r="A565" s="1" t="s">
        <v>4345</v>
      </c>
      <c r="B565" s="1" t="s">
        <v>3546</v>
      </c>
      <c r="C565" s="1" t="s">
        <v>4256</v>
      </c>
      <c r="D565" s="1" t="s">
        <v>92</v>
      </c>
      <c r="E565" s="1" t="s">
        <v>3549</v>
      </c>
      <c r="F565" s="4">
        <v>24</v>
      </c>
      <c r="G565" s="4" t="s">
        <v>1343</v>
      </c>
      <c r="H565" s="4" t="s">
        <v>4257</v>
      </c>
      <c r="I565" s="1" t="s">
        <v>4258</v>
      </c>
      <c r="J565" s="1" t="s">
        <v>318</v>
      </c>
      <c r="K565" s="1" t="s">
        <v>4259</v>
      </c>
      <c r="L565" s="1" t="s">
        <v>79</v>
      </c>
      <c r="M565" s="4" t="s">
        <v>24</v>
      </c>
      <c r="N565" s="1" t="s">
        <v>4250</v>
      </c>
      <c r="O565" s="1" t="s">
        <v>4251</v>
      </c>
    </row>
    <row r="566" spans="1:15" ht="13.2" x14ac:dyDescent="0.25">
      <c r="A566" s="1" t="s">
        <v>4345</v>
      </c>
      <c r="B566" s="1" t="s">
        <v>3546</v>
      </c>
      <c r="C566" s="1" t="s">
        <v>4260</v>
      </c>
      <c r="D566" s="1" t="s">
        <v>92</v>
      </c>
      <c r="E566" s="1" t="s">
        <v>3549</v>
      </c>
      <c r="F566" s="4">
        <v>42</v>
      </c>
      <c r="G566" s="4" t="s">
        <v>4261</v>
      </c>
      <c r="H566" s="4" t="s">
        <v>4262</v>
      </c>
      <c r="I566" s="1" t="s">
        <v>4263</v>
      </c>
      <c r="J566" s="1" t="s">
        <v>4264</v>
      </c>
      <c r="K566" s="1" t="s">
        <v>4249</v>
      </c>
      <c r="L566" s="1" t="s">
        <v>79</v>
      </c>
      <c r="M566" s="4" t="s">
        <v>24</v>
      </c>
      <c r="N566" s="1" t="s">
        <v>4250</v>
      </c>
      <c r="O566" s="1" t="s">
        <v>4251</v>
      </c>
    </row>
    <row r="567" spans="1:15" ht="13.2" x14ac:dyDescent="0.25">
      <c r="A567" s="1" t="s">
        <v>4345</v>
      </c>
      <c r="B567" s="1" t="s">
        <v>3546</v>
      </c>
      <c r="C567" s="1" t="s">
        <v>4265</v>
      </c>
      <c r="D567" s="1" t="s">
        <v>92</v>
      </c>
      <c r="E567" s="1" t="s">
        <v>3549</v>
      </c>
      <c r="F567" s="4">
        <v>40</v>
      </c>
      <c r="G567" s="4" t="s">
        <v>4266</v>
      </c>
      <c r="H567" s="4" t="s">
        <v>4267</v>
      </c>
      <c r="I567" s="1" t="s">
        <v>4268</v>
      </c>
      <c r="J567" s="1" t="s">
        <v>3561</v>
      </c>
      <c r="K567" s="1" t="s">
        <v>4269</v>
      </c>
      <c r="L567" s="1" t="s">
        <v>79</v>
      </c>
      <c r="M567" s="4" t="s">
        <v>24</v>
      </c>
      <c r="N567" s="1" t="s">
        <v>4250</v>
      </c>
      <c r="O567" s="1" t="s">
        <v>4251</v>
      </c>
    </row>
    <row r="568" spans="1:15" ht="13.2" x14ac:dyDescent="0.25">
      <c r="A568" s="1" t="s">
        <v>4345</v>
      </c>
      <c r="B568" s="1" t="s">
        <v>3546</v>
      </c>
      <c r="C568" s="1" t="s">
        <v>4270</v>
      </c>
      <c r="D568" s="1" t="s">
        <v>92</v>
      </c>
      <c r="E568" s="1" t="s">
        <v>3549</v>
      </c>
      <c r="F568" s="4">
        <v>42</v>
      </c>
      <c r="G568" s="4" t="s">
        <v>4271</v>
      </c>
      <c r="H568" s="4" t="s">
        <v>1676</v>
      </c>
      <c r="I568" s="1" t="s">
        <v>4272</v>
      </c>
      <c r="J568" s="1" t="s">
        <v>4273</v>
      </c>
      <c r="K568" s="1" t="s">
        <v>4238</v>
      </c>
      <c r="L568" s="1" t="s">
        <v>79</v>
      </c>
      <c r="M568" s="4" t="s">
        <v>24</v>
      </c>
      <c r="N568" s="1" t="s">
        <v>4250</v>
      </c>
      <c r="O568" s="1" t="s">
        <v>4251</v>
      </c>
    </row>
    <row r="569" spans="1:15" ht="13.2" x14ac:dyDescent="0.25">
      <c r="A569" s="1" t="s">
        <v>4345</v>
      </c>
      <c r="B569" s="1" t="s">
        <v>3546</v>
      </c>
      <c r="C569" s="1" t="s">
        <v>4274</v>
      </c>
      <c r="D569" s="1" t="s">
        <v>92</v>
      </c>
      <c r="E569" s="1" t="s">
        <v>3549</v>
      </c>
      <c r="F569" s="4">
        <v>26</v>
      </c>
      <c r="G569" s="4" t="s">
        <v>4275</v>
      </c>
      <c r="H569" s="4" t="s">
        <v>4276</v>
      </c>
      <c r="I569" s="1" t="s">
        <v>4277</v>
      </c>
      <c r="J569" s="1" t="s">
        <v>92</v>
      </c>
      <c r="K569" s="1" t="s">
        <v>4278</v>
      </c>
      <c r="L569" s="1" t="s">
        <v>79</v>
      </c>
      <c r="M569" s="4" t="s">
        <v>24</v>
      </c>
      <c r="N569" s="1" t="s">
        <v>4250</v>
      </c>
      <c r="O569" s="1" t="s">
        <v>4251</v>
      </c>
    </row>
    <row r="570" spans="1:15" ht="13.2" x14ac:dyDescent="0.25">
      <c r="A570" s="1" t="s">
        <v>4345</v>
      </c>
      <c r="B570" s="1" t="s">
        <v>3546</v>
      </c>
      <c r="C570" s="1" t="s">
        <v>4279</v>
      </c>
      <c r="D570" s="1" t="s">
        <v>92</v>
      </c>
      <c r="E570" s="1" t="s">
        <v>3549</v>
      </c>
      <c r="F570" s="4">
        <v>26</v>
      </c>
      <c r="G570" s="4" t="s">
        <v>4280</v>
      </c>
      <c r="H570" s="4" t="s">
        <v>90</v>
      </c>
      <c r="I570" s="1" t="s">
        <v>4281</v>
      </c>
      <c r="J570" s="1" t="s">
        <v>3561</v>
      </c>
      <c r="K570" s="1" t="s">
        <v>4282</v>
      </c>
      <c r="L570" s="1" t="s">
        <v>79</v>
      </c>
      <c r="M570" s="4" t="s">
        <v>24</v>
      </c>
      <c r="N570" s="1" t="s">
        <v>4250</v>
      </c>
      <c r="O570" s="1" t="s">
        <v>4251</v>
      </c>
    </row>
    <row r="571" spans="1:15" ht="13.2" x14ac:dyDescent="0.25">
      <c r="A571" s="1" t="s">
        <v>4345</v>
      </c>
      <c r="B571" s="1" t="s">
        <v>3546</v>
      </c>
      <c r="C571" s="1" t="s">
        <v>4296</v>
      </c>
      <c r="D571" s="1" t="s">
        <v>92</v>
      </c>
      <c r="E571" s="1" t="s">
        <v>3549</v>
      </c>
      <c r="F571" s="4">
        <v>37</v>
      </c>
      <c r="G571" s="4" t="s">
        <v>4297</v>
      </c>
      <c r="H571" s="4" t="s">
        <v>4298</v>
      </c>
      <c r="I571" s="1" t="s">
        <v>4299</v>
      </c>
      <c r="J571" s="1" t="s">
        <v>92</v>
      </c>
      <c r="K571" s="1" t="s">
        <v>4269</v>
      </c>
      <c r="L571" s="1" t="s">
        <v>79</v>
      </c>
      <c r="M571" s="4" t="s">
        <v>24</v>
      </c>
      <c r="N571" s="1" t="s">
        <v>4250</v>
      </c>
      <c r="O571" s="1" t="s">
        <v>4251</v>
      </c>
    </row>
    <row r="572" spans="1:15" ht="13.2" x14ac:dyDescent="0.25">
      <c r="A572" s="1" t="s">
        <v>4345</v>
      </c>
      <c r="B572" s="1" t="s">
        <v>3546</v>
      </c>
      <c r="C572" s="1" t="s">
        <v>4334</v>
      </c>
      <c r="D572" s="1" t="s">
        <v>92</v>
      </c>
      <c r="E572" s="1" t="s">
        <v>3549</v>
      </c>
      <c r="F572" s="4">
        <v>44</v>
      </c>
      <c r="G572" s="4" t="s">
        <v>4280</v>
      </c>
      <c r="H572" s="4" t="s">
        <v>2563</v>
      </c>
      <c r="I572" s="1" t="s">
        <v>4335</v>
      </c>
      <c r="J572" s="1" t="s">
        <v>3561</v>
      </c>
      <c r="K572" s="1" t="s">
        <v>4336</v>
      </c>
      <c r="L572" s="1" t="s">
        <v>79</v>
      </c>
      <c r="M572" s="4" t="s">
        <v>24</v>
      </c>
      <c r="N572" s="1" t="s">
        <v>4337</v>
      </c>
      <c r="O572" s="1" t="s">
        <v>4338</v>
      </c>
    </row>
    <row r="573" spans="1:15" ht="13.2" x14ac:dyDescent="0.25">
      <c r="A573" s="1" t="s">
        <v>4345</v>
      </c>
      <c r="B573" s="1" t="s">
        <v>3546</v>
      </c>
      <c r="C573" s="1" t="s">
        <v>4339</v>
      </c>
      <c r="D573" s="1" t="s">
        <v>92</v>
      </c>
      <c r="E573" s="1" t="s">
        <v>3549</v>
      </c>
      <c r="F573" s="4">
        <v>46</v>
      </c>
      <c r="G573" s="4" t="s">
        <v>3498</v>
      </c>
      <c r="H573" s="4" t="s">
        <v>174</v>
      </c>
      <c r="I573" s="1" t="s">
        <v>4340</v>
      </c>
      <c r="J573" s="1" t="s">
        <v>3561</v>
      </c>
      <c r="K573" s="1" t="s">
        <v>3568</v>
      </c>
      <c r="L573" s="1" t="s">
        <v>79</v>
      </c>
      <c r="M573" s="4" t="s">
        <v>24</v>
      </c>
      <c r="N573" s="1" t="s">
        <v>4337</v>
      </c>
      <c r="O573" s="1" t="s">
        <v>4338</v>
      </c>
    </row>
    <row r="574" spans="1:15" ht="13.2" x14ac:dyDescent="0.25">
      <c r="A574" s="1" t="s">
        <v>4345</v>
      </c>
      <c r="B574" s="1" t="s">
        <v>3546</v>
      </c>
      <c r="C574" s="1" t="s">
        <v>4341</v>
      </c>
      <c r="D574" s="1" t="s">
        <v>92</v>
      </c>
      <c r="E574" s="1" t="s">
        <v>3549</v>
      </c>
      <c r="F574" s="4">
        <v>32</v>
      </c>
      <c r="G574" s="4" t="s">
        <v>4342</v>
      </c>
      <c r="H574" s="4" t="s">
        <v>4257</v>
      </c>
      <c r="I574" s="1" t="s">
        <v>4343</v>
      </c>
      <c r="J574" s="1" t="s">
        <v>3561</v>
      </c>
      <c r="K574" s="1" t="s">
        <v>4344</v>
      </c>
      <c r="L574" s="1" t="s">
        <v>79</v>
      </c>
      <c r="M574" s="4" t="s">
        <v>24</v>
      </c>
      <c r="N574" s="1" t="s">
        <v>4337</v>
      </c>
      <c r="O574" s="1" t="s">
        <v>4338</v>
      </c>
    </row>
    <row r="575" spans="1:15" ht="13.2" x14ac:dyDescent="0.25">
      <c r="A575" s="1" t="s">
        <v>4345</v>
      </c>
      <c r="B575" s="1" t="s">
        <v>3593</v>
      </c>
      <c r="C575" s="1" t="s">
        <v>3594</v>
      </c>
      <c r="D575" s="1" t="s">
        <v>1165</v>
      </c>
      <c r="E575" s="1" t="s">
        <v>3595</v>
      </c>
      <c r="F575" s="4">
        <v>20</v>
      </c>
      <c r="G575" s="4">
        <v>0</v>
      </c>
      <c r="H575" s="4" t="s">
        <v>1209</v>
      </c>
      <c r="I575" s="1" t="s">
        <v>3596</v>
      </c>
      <c r="J575" s="1" t="s">
        <v>3597</v>
      </c>
      <c r="K575" s="1" t="s">
        <v>3598</v>
      </c>
      <c r="L575" s="1" t="s">
        <v>23</v>
      </c>
      <c r="M575" s="4" t="s">
        <v>24</v>
      </c>
      <c r="N575" s="2" t="s">
        <v>3599</v>
      </c>
      <c r="O575" s="2" t="s">
        <v>3600</v>
      </c>
    </row>
    <row r="576" spans="1:15" ht="13.2" x14ac:dyDescent="0.25">
      <c r="A576" s="1" t="s">
        <v>4345</v>
      </c>
      <c r="B576" s="1" t="s">
        <v>109</v>
      </c>
      <c r="C576" s="1" t="s">
        <v>3601</v>
      </c>
      <c r="D576" s="1" t="s">
        <v>3602</v>
      </c>
      <c r="E576" s="1" t="s">
        <v>3603</v>
      </c>
      <c r="F576" s="4" t="s">
        <v>18</v>
      </c>
      <c r="G576" s="4" t="s">
        <v>90</v>
      </c>
      <c r="H576" s="4" t="s">
        <v>90</v>
      </c>
      <c r="I576" s="1" t="s">
        <v>3604</v>
      </c>
      <c r="J576" s="1" t="s">
        <v>3605</v>
      </c>
      <c r="K576" s="1" t="s">
        <v>3606</v>
      </c>
      <c r="L576" s="1" t="s">
        <v>23</v>
      </c>
      <c r="M576" s="4" t="s">
        <v>45</v>
      </c>
      <c r="N576" s="1" t="s">
        <v>3607</v>
      </c>
      <c r="O576" s="1">
        <v>2026</v>
      </c>
    </row>
    <row r="577" spans="1:15" ht="13.2" x14ac:dyDescent="0.25">
      <c r="A577" s="1" t="s">
        <v>4345</v>
      </c>
      <c r="B577" s="1" t="s">
        <v>3629</v>
      </c>
      <c r="C577" s="1" t="s">
        <v>3630</v>
      </c>
      <c r="D577" s="1" t="s">
        <v>3631</v>
      </c>
      <c r="E577" s="1" t="s">
        <v>3632</v>
      </c>
      <c r="F577" s="4">
        <v>25</v>
      </c>
      <c r="G577" s="4">
        <v>3</v>
      </c>
      <c r="H577" s="4">
        <v>3</v>
      </c>
      <c r="I577" s="1" t="s">
        <v>3633</v>
      </c>
      <c r="J577" s="1" t="s">
        <v>3631</v>
      </c>
      <c r="K577" s="1" t="s">
        <v>3634</v>
      </c>
      <c r="L577" s="1" t="s">
        <v>23</v>
      </c>
      <c r="M577" s="4" t="s">
        <v>24</v>
      </c>
      <c r="N577" s="2" t="s">
        <v>3635</v>
      </c>
      <c r="O577" s="2" t="s">
        <v>261</v>
      </c>
    </row>
    <row r="578" spans="1:15" ht="13.2" x14ac:dyDescent="0.25">
      <c r="A578" s="1" t="s">
        <v>4345</v>
      </c>
      <c r="B578" s="1" t="s">
        <v>3700</v>
      </c>
      <c r="C578" s="1" t="s">
        <v>3701</v>
      </c>
      <c r="D578" s="1" t="s">
        <v>2321</v>
      </c>
      <c r="E578" s="1" t="s">
        <v>3702</v>
      </c>
      <c r="F578" s="4">
        <v>24</v>
      </c>
      <c r="G578" s="4" t="s">
        <v>3703</v>
      </c>
      <c r="H578" s="4" t="s">
        <v>3703</v>
      </c>
      <c r="I578" s="1" t="s">
        <v>3704</v>
      </c>
      <c r="J578" s="1" t="s">
        <v>2321</v>
      </c>
      <c r="K578" s="1" t="s">
        <v>3705</v>
      </c>
      <c r="L578" s="1" t="s">
        <v>23</v>
      </c>
      <c r="M578" s="4" t="s">
        <v>24</v>
      </c>
      <c r="N578" s="1" t="s">
        <v>1308</v>
      </c>
      <c r="O578" s="1" t="s">
        <v>3706</v>
      </c>
    </row>
    <row r="579" spans="1:15" ht="13.2" x14ac:dyDescent="0.25">
      <c r="A579" s="1" t="s">
        <v>4345</v>
      </c>
      <c r="B579" s="1" t="s">
        <v>3700</v>
      </c>
      <c r="C579" s="1" t="s">
        <v>3707</v>
      </c>
      <c r="D579" s="1" t="s">
        <v>431</v>
      </c>
      <c r="E579" s="1" t="s">
        <v>3708</v>
      </c>
      <c r="F579" s="4">
        <v>25</v>
      </c>
      <c r="G579" s="4" t="s">
        <v>3709</v>
      </c>
      <c r="H579" s="4" t="s">
        <v>3709</v>
      </c>
      <c r="I579" s="1" t="s">
        <v>3710</v>
      </c>
      <c r="J579" s="1" t="s">
        <v>431</v>
      </c>
      <c r="K579" s="1" t="s">
        <v>3711</v>
      </c>
      <c r="L579" s="1" t="s">
        <v>23</v>
      </c>
      <c r="M579" s="4" t="s">
        <v>24</v>
      </c>
      <c r="N579" s="1" t="s">
        <v>299</v>
      </c>
      <c r="O579" s="1" t="s">
        <v>3712</v>
      </c>
    </row>
    <row r="580" spans="1:15" ht="13.2" x14ac:dyDescent="0.25">
      <c r="A580" s="1" t="s">
        <v>4345</v>
      </c>
      <c r="B580" s="1" t="s">
        <v>3629</v>
      </c>
      <c r="C580" s="1" t="s">
        <v>3767</v>
      </c>
      <c r="D580" s="1" t="s">
        <v>3768</v>
      </c>
      <c r="E580" s="1" t="s">
        <v>3769</v>
      </c>
      <c r="F580" s="4">
        <v>34</v>
      </c>
      <c r="G580" s="4" t="s">
        <v>2411</v>
      </c>
      <c r="H580" s="4" t="s">
        <v>2411</v>
      </c>
      <c r="I580" s="1" t="s">
        <v>3770</v>
      </c>
      <c r="J580" s="1" t="s">
        <v>3771</v>
      </c>
      <c r="K580" s="1" t="s">
        <v>3772</v>
      </c>
      <c r="L580" s="1" t="s">
        <v>23</v>
      </c>
      <c r="M580" s="4" t="s">
        <v>24</v>
      </c>
      <c r="N580" s="2" t="s">
        <v>3635</v>
      </c>
      <c r="O580" s="2" t="s">
        <v>261</v>
      </c>
    </row>
    <row r="581" spans="1:15" ht="13.2" x14ac:dyDescent="0.25">
      <c r="A581" s="1" t="s">
        <v>4345</v>
      </c>
      <c r="B581" s="1" t="s">
        <v>3629</v>
      </c>
      <c r="C581" s="1" t="s">
        <v>3773</v>
      </c>
      <c r="D581" s="1" t="s">
        <v>3774</v>
      </c>
      <c r="E581" s="1" t="s">
        <v>3775</v>
      </c>
      <c r="F581" s="4">
        <v>25</v>
      </c>
      <c r="G581" s="4" t="s">
        <v>68</v>
      </c>
      <c r="H581" s="4" t="s">
        <v>68</v>
      </c>
      <c r="I581" s="1" t="s">
        <v>3776</v>
      </c>
      <c r="J581" s="1" t="s">
        <v>3777</v>
      </c>
      <c r="K581" s="1" t="s">
        <v>604</v>
      </c>
      <c r="L581" s="1" t="s">
        <v>23</v>
      </c>
      <c r="M581" s="4" t="s">
        <v>24</v>
      </c>
      <c r="N581" s="2" t="s">
        <v>3635</v>
      </c>
      <c r="O581" s="2" t="s">
        <v>261</v>
      </c>
    </row>
    <row r="582" spans="1:15" ht="13.2" x14ac:dyDescent="0.25">
      <c r="A582" s="1" t="s">
        <v>4345</v>
      </c>
      <c r="B582" s="1" t="s">
        <v>3799</v>
      </c>
      <c r="C582" s="1" t="s">
        <v>3800</v>
      </c>
      <c r="D582" s="1" t="s">
        <v>3801</v>
      </c>
      <c r="E582" s="1" t="s">
        <v>3802</v>
      </c>
      <c r="F582" s="4">
        <v>33</v>
      </c>
      <c r="G582" s="4">
        <v>2</v>
      </c>
      <c r="H582" s="4">
        <v>5</v>
      </c>
      <c r="I582" s="1" t="s">
        <v>3803</v>
      </c>
      <c r="J582" s="1" t="s">
        <v>3804</v>
      </c>
      <c r="K582" s="1" t="s">
        <v>3805</v>
      </c>
      <c r="L582" s="1" t="s">
        <v>23</v>
      </c>
      <c r="M582" s="4" t="s">
        <v>45</v>
      </c>
      <c r="N582" s="1" t="s">
        <v>1046</v>
      </c>
      <c r="O582" s="1" t="s">
        <v>1046</v>
      </c>
    </row>
    <row r="583" spans="1:15" ht="13.2" x14ac:dyDescent="0.25">
      <c r="A583" s="1" t="s">
        <v>4345</v>
      </c>
      <c r="B583" s="1" t="s">
        <v>3821</v>
      </c>
      <c r="C583" s="1" t="s">
        <v>3822</v>
      </c>
      <c r="D583" s="1" t="s">
        <v>3823</v>
      </c>
      <c r="E583" s="1" t="s">
        <v>3824</v>
      </c>
      <c r="F583" s="4">
        <v>34</v>
      </c>
      <c r="G583" s="4">
        <v>2</v>
      </c>
      <c r="H583" s="4">
        <v>2</v>
      </c>
      <c r="I583" s="1" t="s">
        <v>3825</v>
      </c>
      <c r="J583" s="1" t="s">
        <v>3826</v>
      </c>
      <c r="K583" s="1" t="s">
        <v>3827</v>
      </c>
      <c r="L583" s="1" t="s">
        <v>23</v>
      </c>
      <c r="M583" s="4" t="s">
        <v>24</v>
      </c>
      <c r="N583" s="2" t="s">
        <v>3828</v>
      </c>
      <c r="O583" s="2" t="s">
        <v>2867</v>
      </c>
    </row>
    <row r="584" spans="1:15" ht="13.2" x14ac:dyDescent="0.25">
      <c r="A584" s="1" t="s">
        <v>4345</v>
      </c>
      <c r="B584" s="1" t="s">
        <v>3821</v>
      </c>
      <c r="C584" s="1" t="s">
        <v>3829</v>
      </c>
      <c r="D584" s="1" t="s">
        <v>416</v>
      </c>
      <c r="E584" s="1" t="s">
        <v>3830</v>
      </c>
      <c r="F584" s="4">
        <v>21</v>
      </c>
      <c r="G584" s="4">
        <v>0.5</v>
      </c>
      <c r="H584" s="4">
        <v>0.5</v>
      </c>
      <c r="I584" s="1" t="s">
        <v>3831</v>
      </c>
      <c r="J584" s="1" t="s">
        <v>597</v>
      </c>
      <c r="K584" s="1" t="s">
        <v>3832</v>
      </c>
      <c r="L584" s="1" t="s">
        <v>23</v>
      </c>
      <c r="M584" s="4" t="s">
        <v>24</v>
      </c>
      <c r="N584" s="2" t="s">
        <v>3833</v>
      </c>
      <c r="O584" s="2" t="s">
        <v>99</v>
      </c>
    </row>
    <row r="585" spans="1:15" ht="13.2" x14ac:dyDescent="0.25">
      <c r="A585" s="1" t="s">
        <v>4345</v>
      </c>
      <c r="B585" s="1" t="s">
        <v>3945</v>
      </c>
      <c r="C585" s="1" t="s">
        <v>3946</v>
      </c>
      <c r="D585" s="1" t="s">
        <v>3947</v>
      </c>
      <c r="E585" s="1" t="s">
        <v>3948</v>
      </c>
      <c r="F585" s="4" t="s">
        <v>3949</v>
      </c>
      <c r="G585" s="4" t="s">
        <v>3950</v>
      </c>
      <c r="H585" s="4" t="s">
        <v>3950</v>
      </c>
      <c r="I585" s="1" t="s">
        <v>3951</v>
      </c>
      <c r="J585" s="1" t="s">
        <v>3952</v>
      </c>
      <c r="K585" s="1" t="s">
        <v>3953</v>
      </c>
      <c r="L585" s="1" t="s">
        <v>23</v>
      </c>
      <c r="M585" s="4" t="s">
        <v>24</v>
      </c>
      <c r="N585" s="1" t="s">
        <v>3954</v>
      </c>
      <c r="O585" s="1" t="s">
        <v>3955</v>
      </c>
    </row>
    <row r="586" spans="1:15" ht="13.2" x14ac:dyDescent="0.25">
      <c r="A586" s="1" t="s">
        <v>4345</v>
      </c>
      <c r="B586" s="1" t="s">
        <v>3945</v>
      </c>
      <c r="C586" s="1" t="s">
        <v>3956</v>
      </c>
      <c r="D586" s="1" t="s">
        <v>3957</v>
      </c>
      <c r="E586" s="1" t="s">
        <v>3958</v>
      </c>
      <c r="F586" s="4">
        <v>35</v>
      </c>
      <c r="G586" s="4" t="s">
        <v>3959</v>
      </c>
      <c r="H586" s="4" t="s">
        <v>3959</v>
      </c>
      <c r="I586" s="1" t="s">
        <v>3960</v>
      </c>
      <c r="J586" s="1" t="s">
        <v>57</v>
      </c>
      <c r="K586" s="1" t="s">
        <v>3961</v>
      </c>
      <c r="L586" s="1" t="s">
        <v>23</v>
      </c>
      <c r="M586" s="4" t="s">
        <v>24</v>
      </c>
      <c r="N586" s="1" t="s">
        <v>3962</v>
      </c>
      <c r="O586" s="1" t="s">
        <v>3955</v>
      </c>
    </row>
    <row r="587" spans="1:15" ht="13.2" x14ac:dyDescent="0.25">
      <c r="A587" s="1" t="s">
        <v>4345</v>
      </c>
      <c r="B587" s="1" t="s">
        <v>3977</v>
      </c>
      <c r="C587" s="1" t="s">
        <v>3978</v>
      </c>
      <c r="D587" s="1" t="s">
        <v>3979</v>
      </c>
      <c r="E587" s="1" t="s">
        <v>3980</v>
      </c>
      <c r="F587" s="4">
        <v>21</v>
      </c>
      <c r="G587" s="4" t="s">
        <v>3981</v>
      </c>
      <c r="H587" s="4" t="s">
        <v>3981</v>
      </c>
      <c r="I587" s="1" t="s">
        <v>3982</v>
      </c>
      <c r="J587" s="1" t="s">
        <v>3983</v>
      </c>
      <c r="K587" s="1" t="s">
        <v>3984</v>
      </c>
      <c r="L587" s="1" t="s">
        <v>23</v>
      </c>
      <c r="M587" s="4" t="s">
        <v>24</v>
      </c>
      <c r="N587" s="2" t="s">
        <v>1278</v>
      </c>
      <c r="O587" s="2" t="s">
        <v>205</v>
      </c>
    </row>
    <row r="588" spans="1:15" ht="13.2" x14ac:dyDescent="0.25">
      <c r="A588" s="1" t="s">
        <v>4345</v>
      </c>
      <c r="B588" s="1" t="s">
        <v>4321</v>
      </c>
      <c r="C588" s="1" t="s">
        <v>4322</v>
      </c>
      <c r="D588" s="1" t="s">
        <v>1528</v>
      </c>
      <c r="E588" s="1" t="s">
        <v>4323</v>
      </c>
      <c r="F588" s="4">
        <v>39</v>
      </c>
      <c r="G588" s="4">
        <v>15</v>
      </c>
      <c r="H588" s="4">
        <v>3</v>
      </c>
      <c r="I588" s="1" t="s">
        <v>4324</v>
      </c>
      <c r="J588" s="1" t="s">
        <v>748</v>
      </c>
      <c r="K588" s="1" t="s">
        <v>4325</v>
      </c>
      <c r="L588" s="1" t="s">
        <v>23</v>
      </c>
      <c r="M588" s="4" t="s">
        <v>24</v>
      </c>
      <c r="N588" s="1" t="s">
        <v>4326</v>
      </c>
      <c r="O588" s="1" t="s">
        <v>4327</v>
      </c>
    </row>
    <row r="589" spans="1:15" ht="13.2" x14ac:dyDescent="0.25">
      <c r="A589" s="1" t="s">
        <v>2720</v>
      </c>
      <c r="B589" s="1" t="s">
        <v>2712</v>
      </c>
      <c r="C589" s="1" t="s">
        <v>2713</v>
      </c>
      <c r="D589" s="1" t="s">
        <v>2714</v>
      </c>
      <c r="E589" s="1" t="s">
        <v>2715</v>
      </c>
      <c r="F589" s="4">
        <v>39</v>
      </c>
      <c r="G589" s="4">
        <v>8</v>
      </c>
      <c r="H589" s="4">
        <v>6</v>
      </c>
      <c r="I589" s="1" t="s">
        <v>2716</v>
      </c>
      <c r="J589" s="1" t="s">
        <v>237</v>
      </c>
      <c r="K589" s="1" t="s">
        <v>2717</v>
      </c>
      <c r="L589" s="1" t="s">
        <v>79</v>
      </c>
      <c r="M589" s="4" t="s">
        <v>24</v>
      </c>
      <c r="N589" s="2" t="s">
        <v>2718</v>
      </c>
      <c r="O589" s="2" t="s">
        <v>2719</v>
      </c>
    </row>
    <row r="590" spans="1:15" ht="13.2" x14ac:dyDescent="0.25">
      <c r="A590" s="1" t="s">
        <v>2720</v>
      </c>
      <c r="B590" s="1" t="s">
        <v>2721</v>
      </c>
      <c r="C590" s="1" t="s">
        <v>2722</v>
      </c>
      <c r="D590" s="1" t="s">
        <v>2723</v>
      </c>
      <c r="E590" s="1" t="s">
        <v>2724</v>
      </c>
      <c r="F590" s="4" t="s">
        <v>2725</v>
      </c>
      <c r="G590" s="4" t="s">
        <v>90</v>
      </c>
      <c r="H590" s="4" t="s">
        <v>1223</v>
      </c>
      <c r="I590" s="1" t="s">
        <v>2726</v>
      </c>
      <c r="J590" s="1" t="s">
        <v>2727</v>
      </c>
      <c r="K590" s="1" t="s">
        <v>2728</v>
      </c>
      <c r="L590" s="1" t="s">
        <v>23</v>
      </c>
      <c r="M590" s="4" t="s">
        <v>45</v>
      </c>
      <c r="N590" s="1" t="s">
        <v>2729</v>
      </c>
      <c r="O590" s="1" t="s">
        <v>2729</v>
      </c>
    </row>
    <row r="591" spans="1:15" ht="13.2" x14ac:dyDescent="0.25">
      <c r="A591" s="1" t="s">
        <v>2720</v>
      </c>
      <c r="B591" s="1" t="s">
        <v>2730</v>
      </c>
      <c r="C591" s="1" t="s">
        <v>2731</v>
      </c>
      <c r="D591" s="1" t="s">
        <v>240</v>
      </c>
      <c r="E591" s="1" t="s">
        <v>2732</v>
      </c>
      <c r="F591" s="4">
        <v>24</v>
      </c>
      <c r="G591" s="4" t="s">
        <v>273</v>
      </c>
      <c r="H591" s="4" t="s">
        <v>273</v>
      </c>
      <c r="I591" s="1" t="s">
        <v>2733</v>
      </c>
      <c r="J591" s="1" t="s">
        <v>180</v>
      </c>
      <c r="K591" s="1" t="s">
        <v>1628</v>
      </c>
      <c r="L591" s="1" t="s">
        <v>23</v>
      </c>
      <c r="M591" s="4" t="s">
        <v>24</v>
      </c>
      <c r="N591" s="1" t="s">
        <v>2734</v>
      </c>
      <c r="O591" s="1" t="s">
        <v>2735</v>
      </c>
    </row>
    <row r="592" spans="1:15" ht="13.2" x14ac:dyDescent="0.25">
      <c r="A592" s="1" t="s">
        <v>2720</v>
      </c>
      <c r="B592" s="1" t="s">
        <v>2736</v>
      </c>
      <c r="C592" s="1" t="s">
        <v>2737</v>
      </c>
      <c r="D592" s="1" t="s">
        <v>434</v>
      </c>
      <c r="E592" s="1" t="s">
        <v>2738</v>
      </c>
      <c r="F592" s="4" t="s">
        <v>84</v>
      </c>
      <c r="G592" s="4">
        <v>0</v>
      </c>
      <c r="H592" s="4">
        <v>0</v>
      </c>
      <c r="I592" s="1" t="s">
        <v>2739</v>
      </c>
      <c r="J592" s="1" t="s">
        <v>2740</v>
      </c>
      <c r="K592" s="1" t="s">
        <v>2741</v>
      </c>
      <c r="L592" s="1" t="s">
        <v>23</v>
      </c>
      <c r="M592" s="4" t="s">
        <v>45</v>
      </c>
      <c r="N592" s="2" t="s">
        <v>63</v>
      </c>
      <c r="O592" s="2" t="s">
        <v>205</v>
      </c>
    </row>
    <row r="593" spans="1:15" ht="13.2" x14ac:dyDescent="0.25">
      <c r="A593" s="1" t="s">
        <v>2720</v>
      </c>
      <c r="B593" s="1" t="s">
        <v>2742</v>
      </c>
      <c r="C593" s="1" t="s">
        <v>2743</v>
      </c>
      <c r="D593" s="1" t="s">
        <v>180</v>
      </c>
      <c r="E593" s="1" t="s">
        <v>2744</v>
      </c>
      <c r="F593" s="4">
        <v>39</v>
      </c>
      <c r="G593" s="4">
        <v>19.899999999999999</v>
      </c>
      <c r="H593" s="4" t="s">
        <v>2219</v>
      </c>
      <c r="I593" s="1" t="s">
        <v>2745</v>
      </c>
      <c r="J593" s="1" t="s">
        <v>2746</v>
      </c>
      <c r="K593" s="1" t="s">
        <v>2747</v>
      </c>
      <c r="L593" s="1" t="s">
        <v>23</v>
      </c>
      <c r="M593" s="4" t="s">
        <v>24</v>
      </c>
      <c r="N593" s="1" t="s">
        <v>299</v>
      </c>
      <c r="O593" s="1" t="s">
        <v>300</v>
      </c>
    </row>
    <row r="594" spans="1:15" ht="13.2" x14ac:dyDescent="0.25">
      <c r="A594" s="1" t="s">
        <v>2720</v>
      </c>
      <c r="B594" s="1" t="s">
        <v>2814</v>
      </c>
      <c r="C594" s="1" t="s">
        <v>2815</v>
      </c>
      <c r="D594" s="1" t="s">
        <v>57</v>
      </c>
      <c r="E594" s="1" t="s">
        <v>2816</v>
      </c>
      <c r="F594" s="4" t="s">
        <v>84</v>
      </c>
      <c r="G594" s="4" t="s">
        <v>381</v>
      </c>
      <c r="H594" s="4" t="s">
        <v>381</v>
      </c>
      <c r="I594" s="1" t="s">
        <v>2817</v>
      </c>
      <c r="J594" s="1" t="s">
        <v>1449</v>
      </c>
      <c r="K594" s="1" t="s">
        <v>2818</v>
      </c>
      <c r="L594" s="1" t="s">
        <v>23</v>
      </c>
      <c r="M594" s="4" t="s">
        <v>24</v>
      </c>
      <c r="N594" s="1" t="s">
        <v>2819</v>
      </c>
      <c r="O594" s="1" t="s">
        <v>2820</v>
      </c>
    </row>
    <row r="595" spans="1:15" ht="13.2" x14ac:dyDescent="0.25">
      <c r="A595" s="1" t="s">
        <v>2748</v>
      </c>
      <c r="B595" s="1" t="s">
        <v>2749</v>
      </c>
      <c r="C595" s="1" t="s">
        <v>2750</v>
      </c>
      <c r="D595" s="1" t="s">
        <v>1048</v>
      </c>
      <c r="E595" s="1" t="s">
        <v>2751</v>
      </c>
      <c r="F595" s="4">
        <v>54</v>
      </c>
      <c r="G595" s="4" t="s">
        <v>1433</v>
      </c>
      <c r="H595" s="4" t="s">
        <v>922</v>
      </c>
      <c r="I595" s="1" t="s">
        <v>2752</v>
      </c>
      <c r="J595" s="1" t="s">
        <v>1048</v>
      </c>
      <c r="K595" s="1" t="s">
        <v>2753</v>
      </c>
      <c r="L595" s="1" t="s">
        <v>23</v>
      </c>
      <c r="M595" s="4" t="s">
        <v>24</v>
      </c>
      <c r="N595" s="2" t="s">
        <v>2754</v>
      </c>
      <c r="O595" s="1" t="s">
        <v>186</v>
      </c>
    </row>
    <row r="596" spans="1:15" ht="13.2" x14ac:dyDescent="0.25">
      <c r="A596" s="1" t="s">
        <v>2748</v>
      </c>
      <c r="B596" s="1" t="s">
        <v>2749</v>
      </c>
      <c r="C596" s="1" t="s">
        <v>2755</v>
      </c>
      <c r="D596" s="1" t="s">
        <v>2756</v>
      </c>
      <c r="E596" s="1" t="s">
        <v>2757</v>
      </c>
      <c r="F596" s="4" t="s">
        <v>1778</v>
      </c>
      <c r="G596" s="4" t="s">
        <v>673</v>
      </c>
      <c r="H596" s="4" t="s">
        <v>182</v>
      </c>
      <c r="I596" s="1" t="s">
        <v>2758</v>
      </c>
      <c r="J596" s="1" t="s">
        <v>2759</v>
      </c>
      <c r="K596" s="1" t="s">
        <v>2760</v>
      </c>
      <c r="L596" s="1" t="s">
        <v>23</v>
      </c>
      <c r="M596" s="4" t="s">
        <v>24</v>
      </c>
      <c r="N596" s="1" t="s">
        <v>2761</v>
      </c>
      <c r="O596" s="1" t="s">
        <v>186</v>
      </c>
    </row>
    <row r="597" spans="1:15" ht="13.2" x14ac:dyDescent="0.25">
      <c r="A597" s="1" t="s">
        <v>2748</v>
      </c>
      <c r="B597" s="1" t="s">
        <v>2749</v>
      </c>
      <c r="C597" s="1" t="s">
        <v>2762</v>
      </c>
      <c r="D597" s="1" t="s">
        <v>225</v>
      </c>
      <c r="E597" s="1" t="s">
        <v>2763</v>
      </c>
      <c r="F597" s="4" t="s">
        <v>2764</v>
      </c>
      <c r="G597" s="4" t="s">
        <v>59</v>
      </c>
      <c r="H597" s="4" t="s">
        <v>59</v>
      </c>
      <c r="I597" s="1" t="s">
        <v>2765</v>
      </c>
      <c r="J597" s="1" t="s">
        <v>2766</v>
      </c>
      <c r="K597" s="1" t="s">
        <v>2767</v>
      </c>
      <c r="L597" s="1" t="s">
        <v>23</v>
      </c>
      <c r="M597" s="4" t="s">
        <v>24</v>
      </c>
      <c r="N597" s="1" t="s">
        <v>2768</v>
      </c>
      <c r="O597" s="1" t="s">
        <v>186</v>
      </c>
    </row>
    <row r="598" spans="1:15" ht="13.2" x14ac:dyDescent="0.25">
      <c r="A598" s="1" t="s">
        <v>2748</v>
      </c>
      <c r="B598" s="1" t="s">
        <v>2769</v>
      </c>
      <c r="C598" s="1" t="s">
        <v>2770</v>
      </c>
      <c r="D598" s="1" t="s">
        <v>2756</v>
      </c>
      <c r="E598" s="1" t="s">
        <v>2771</v>
      </c>
      <c r="F598" s="4">
        <v>39</v>
      </c>
      <c r="G598" s="4">
        <v>3</v>
      </c>
      <c r="H598" s="4">
        <v>3</v>
      </c>
      <c r="I598" s="1" t="s">
        <v>2772</v>
      </c>
      <c r="J598" s="1" t="s">
        <v>1048</v>
      </c>
      <c r="K598" s="1" t="s">
        <v>2773</v>
      </c>
      <c r="L598" s="1" t="s">
        <v>23</v>
      </c>
      <c r="M598" s="4" t="s">
        <v>24</v>
      </c>
      <c r="N598" s="1" t="s">
        <v>2774</v>
      </c>
      <c r="O598" s="1" t="s">
        <v>2775</v>
      </c>
    </row>
    <row r="599" spans="1:15" ht="13.2" x14ac:dyDescent="0.25">
      <c r="A599" s="1" t="s">
        <v>2748</v>
      </c>
      <c r="B599" s="1" t="s">
        <v>2776</v>
      </c>
      <c r="C599" s="1" t="s">
        <v>2777</v>
      </c>
      <c r="D599" s="1" t="s">
        <v>66</v>
      </c>
      <c r="E599" s="1" t="s">
        <v>2778</v>
      </c>
      <c r="F599" s="4">
        <v>22</v>
      </c>
      <c r="G599" s="4" t="s">
        <v>60</v>
      </c>
      <c r="H599" s="4" t="s">
        <v>60</v>
      </c>
      <c r="I599" s="1" t="s">
        <v>2779</v>
      </c>
      <c r="J599" s="1" t="s">
        <v>66</v>
      </c>
      <c r="K599" s="1" t="s">
        <v>2780</v>
      </c>
      <c r="L599" s="1" t="s">
        <v>23</v>
      </c>
      <c r="M599" s="4" t="s">
        <v>24</v>
      </c>
      <c r="N599" s="1" t="s">
        <v>2781</v>
      </c>
      <c r="O599" s="1" t="s">
        <v>2782</v>
      </c>
    </row>
    <row r="600" spans="1:15" ht="13.2" x14ac:dyDescent="0.25">
      <c r="A600" s="1" t="s">
        <v>2748</v>
      </c>
      <c r="B600" s="1" t="s">
        <v>2776</v>
      </c>
      <c r="C600" s="1" t="s">
        <v>2783</v>
      </c>
      <c r="D600" s="1" t="s">
        <v>614</v>
      </c>
      <c r="E600" s="1" t="s">
        <v>2784</v>
      </c>
      <c r="F600" s="4">
        <v>23</v>
      </c>
      <c r="G600" s="4" t="s">
        <v>2785</v>
      </c>
      <c r="H600" s="4" t="s">
        <v>2785</v>
      </c>
      <c r="I600" s="1" t="s">
        <v>2786</v>
      </c>
      <c r="J600" s="1" t="s">
        <v>614</v>
      </c>
      <c r="K600" s="1" t="s">
        <v>2787</v>
      </c>
      <c r="L600" s="1" t="s">
        <v>23</v>
      </c>
      <c r="M600" s="4" t="s">
        <v>24</v>
      </c>
      <c r="N600" s="2" t="s">
        <v>213</v>
      </c>
      <c r="O600" s="2" t="s">
        <v>2788</v>
      </c>
    </row>
    <row r="601" spans="1:15" ht="13.2" x14ac:dyDescent="0.25">
      <c r="A601" s="1" t="s">
        <v>2748</v>
      </c>
      <c r="B601" s="1" t="s">
        <v>2797</v>
      </c>
      <c r="C601" s="1" t="s">
        <v>2798</v>
      </c>
      <c r="D601" s="1" t="s">
        <v>2799</v>
      </c>
      <c r="E601" s="1" t="s">
        <v>2800</v>
      </c>
      <c r="F601" s="4">
        <v>42</v>
      </c>
      <c r="G601" s="4" t="s">
        <v>113</v>
      </c>
      <c r="H601" s="4" t="s">
        <v>332</v>
      </c>
      <c r="I601" s="1" t="s">
        <v>2801</v>
      </c>
      <c r="J601" s="1" t="s">
        <v>66</v>
      </c>
      <c r="K601" s="1" t="s">
        <v>2802</v>
      </c>
      <c r="L601" s="1" t="s">
        <v>23</v>
      </c>
      <c r="M601" s="4" t="s">
        <v>24</v>
      </c>
      <c r="N601" s="1" t="s">
        <v>2803</v>
      </c>
      <c r="O601" s="1" t="s">
        <v>1667</v>
      </c>
    </row>
    <row r="602" spans="1:15" ht="13.2" x14ac:dyDescent="0.25">
      <c r="A602" s="1" t="s">
        <v>2748</v>
      </c>
      <c r="B602" s="1" t="s">
        <v>2797</v>
      </c>
      <c r="C602" s="1" t="s">
        <v>2804</v>
      </c>
      <c r="D602" s="1" t="s">
        <v>607</v>
      </c>
      <c r="E602" s="1" t="s">
        <v>2805</v>
      </c>
      <c r="F602" s="4">
        <v>53</v>
      </c>
      <c r="G602" s="4">
        <v>34</v>
      </c>
      <c r="H602" s="4">
        <v>34</v>
      </c>
      <c r="I602" s="1" t="s">
        <v>2806</v>
      </c>
      <c r="J602" s="1" t="s">
        <v>237</v>
      </c>
      <c r="K602" s="1" t="s">
        <v>2807</v>
      </c>
      <c r="L602" s="1" t="s">
        <v>23</v>
      </c>
      <c r="M602" s="4" t="s">
        <v>24</v>
      </c>
      <c r="N602" s="2" t="s">
        <v>1329</v>
      </c>
      <c r="O602" s="1" t="s">
        <v>2808</v>
      </c>
    </row>
    <row r="603" spans="1:15" ht="13.2" x14ac:dyDescent="0.25">
      <c r="A603" s="1" t="s">
        <v>2748</v>
      </c>
      <c r="B603" s="1" t="s">
        <v>2809</v>
      </c>
      <c r="C603" s="1" t="s">
        <v>2810</v>
      </c>
      <c r="D603" s="1" t="s">
        <v>2811</v>
      </c>
      <c r="E603" s="1" t="s">
        <v>2812</v>
      </c>
      <c r="F603" s="4">
        <v>53</v>
      </c>
      <c r="G603" s="4">
        <v>34</v>
      </c>
      <c r="H603" s="4">
        <v>34</v>
      </c>
      <c r="I603" s="1" t="s">
        <v>2813</v>
      </c>
      <c r="J603" s="1" t="s">
        <v>148</v>
      </c>
      <c r="K603" s="1" t="s">
        <v>2812</v>
      </c>
      <c r="L603" s="1" t="s">
        <v>23</v>
      </c>
      <c r="M603" s="4" t="s">
        <v>24</v>
      </c>
      <c r="N603" s="2" t="s">
        <v>213</v>
      </c>
      <c r="O603" s="1">
        <v>2024</v>
      </c>
    </row>
    <row r="604" spans="1:15" ht="13.2" x14ac:dyDescent="0.25">
      <c r="A604" s="1" t="s">
        <v>2789</v>
      </c>
      <c r="B604" s="1" t="s">
        <v>2790</v>
      </c>
      <c r="C604" s="1" t="s">
        <v>2791</v>
      </c>
      <c r="D604" s="1" t="s">
        <v>2792</v>
      </c>
      <c r="E604" s="1" t="s">
        <v>2793</v>
      </c>
      <c r="F604" s="4">
        <v>21</v>
      </c>
      <c r="G604" s="4">
        <v>1</v>
      </c>
      <c r="H604" s="4">
        <v>1</v>
      </c>
      <c r="I604" s="1" t="s">
        <v>2794</v>
      </c>
      <c r="J604" s="1" t="s">
        <v>2792</v>
      </c>
      <c r="K604" s="1" t="s">
        <v>2795</v>
      </c>
      <c r="L604" s="1" t="s">
        <v>23</v>
      </c>
      <c r="M604" s="4" t="s">
        <v>24</v>
      </c>
      <c r="N604" s="1" t="s">
        <v>1897</v>
      </c>
      <c r="O604" s="1" t="s">
        <v>2796</v>
      </c>
    </row>
    <row r="605" spans="1:15" ht="13.2" x14ac:dyDescent="0.25">
      <c r="A605" s="1" t="s">
        <v>4554</v>
      </c>
      <c r="B605" s="1" t="s">
        <v>2821</v>
      </c>
      <c r="C605" s="1" t="s">
        <v>2822</v>
      </c>
      <c r="D605" s="1" t="s">
        <v>180</v>
      </c>
      <c r="E605" s="1" t="s">
        <v>2823</v>
      </c>
      <c r="F605" s="4">
        <v>22</v>
      </c>
      <c r="G605" s="4">
        <v>2</v>
      </c>
      <c r="H605" s="4">
        <v>2</v>
      </c>
      <c r="I605" s="1" t="s">
        <v>2824</v>
      </c>
      <c r="J605" s="1" t="s">
        <v>180</v>
      </c>
      <c r="K605" s="1" t="s">
        <v>2825</v>
      </c>
      <c r="L605" s="1" t="s">
        <v>23</v>
      </c>
      <c r="M605" s="4" t="s">
        <v>24</v>
      </c>
      <c r="N605" s="2" t="s">
        <v>2277</v>
      </c>
      <c r="O605" s="2" t="s">
        <v>136</v>
      </c>
    </row>
    <row r="606" spans="1:15" ht="13.2" x14ac:dyDescent="0.25">
      <c r="A606" s="1" t="s">
        <v>4554</v>
      </c>
      <c r="B606" s="1" t="s">
        <v>2821</v>
      </c>
      <c r="C606" s="1" t="s">
        <v>2826</v>
      </c>
      <c r="D606" s="1" t="s">
        <v>180</v>
      </c>
      <c r="E606" s="1" t="s">
        <v>2827</v>
      </c>
      <c r="F606" s="4">
        <v>22</v>
      </c>
      <c r="G606" s="4">
        <v>2</v>
      </c>
      <c r="H606" s="4">
        <v>2</v>
      </c>
      <c r="I606" s="1" t="s">
        <v>2828</v>
      </c>
      <c r="J606" s="1" t="s">
        <v>180</v>
      </c>
      <c r="K606" s="1" t="s">
        <v>184</v>
      </c>
      <c r="L606" s="1" t="s">
        <v>23</v>
      </c>
      <c r="M606" s="4" t="s">
        <v>24</v>
      </c>
      <c r="N606" s="2" t="s">
        <v>2277</v>
      </c>
      <c r="O606" s="2" t="s">
        <v>136</v>
      </c>
    </row>
    <row r="607" spans="1:15" ht="13.2" x14ac:dyDescent="0.25">
      <c r="A607" s="1" t="s">
        <v>2829</v>
      </c>
      <c r="B607" s="1" t="s">
        <v>2830</v>
      </c>
      <c r="C607" s="1" t="s">
        <v>2831</v>
      </c>
      <c r="D607" s="1" t="s">
        <v>180</v>
      </c>
      <c r="E607" s="1" t="s">
        <v>2832</v>
      </c>
      <c r="F607" s="4">
        <v>30</v>
      </c>
      <c r="G607" s="4">
        <v>13</v>
      </c>
      <c r="H607" s="4">
        <v>13</v>
      </c>
      <c r="I607" s="1" t="s">
        <v>2833</v>
      </c>
      <c r="J607" s="1" t="s">
        <v>292</v>
      </c>
      <c r="K607" s="1" t="s">
        <v>2834</v>
      </c>
      <c r="L607" s="1" t="s">
        <v>23</v>
      </c>
      <c r="M607" s="4" t="s">
        <v>24</v>
      </c>
      <c r="N607" s="1" t="s">
        <v>2835</v>
      </c>
      <c r="O607" s="1" t="s">
        <v>2836</v>
      </c>
    </row>
    <row r="608" spans="1:15" ht="13.2" x14ac:dyDescent="0.25">
      <c r="A608" s="1" t="s">
        <v>2829</v>
      </c>
      <c r="B608" s="1" t="s">
        <v>4428</v>
      </c>
      <c r="C608" s="1" t="s">
        <v>4429</v>
      </c>
      <c r="D608" s="1" t="s">
        <v>41</v>
      </c>
      <c r="E608" s="1" t="s">
        <v>4430</v>
      </c>
      <c r="F608" s="4" t="s">
        <v>59</v>
      </c>
      <c r="G608" s="4" t="s">
        <v>160</v>
      </c>
      <c r="H608" s="4" t="s">
        <v>160</v>
      </c>
      <c r="I608" s="1" t="s">
        <v>4431</v>
      </c>
      <c r="J608" s="1" t="s">
        <v>41</v>
      </c>
      <c r="K608" s="1" t="s">
        <v>4432</v>
      </c>
      <c r="L608" s="1" t="s">
        <v>23</v>
      </c>
      <c r="M608" s="4" t="s">
        <v>24</v>
      </c>
      <c r="N608" s="2" t="s">
        <v>4433</v>
      </c>
      <c r="O608" s="2" t="s">
        <v>4434</v>
      </c>
    </row>
    <row r="609" spans="1:15" ht="13.2" x14ac:dyDescent="0.25">
      <c r="A609" s="1" t="s">
        <v>2829</v>
      </c>
      <c r="B609" s="1" t="s">
        <v>4441</v>
      </c>
      <c r="C609" s="1" t="s">
        <v>4442</v>
      </c>
      <c r="D609" s="1" t="s">
        <v>643</v>
      </c>
      <c r="E609" s="1" t="s">
        <v>4443</v>
      </c>
      <c r="F609" s="4">
        <v>25</v>
      </c>
      <c r="G609" s="4">
        <v>2</v>
      </c>
      <c r="H609" s="4">
        <v>2</v>
      </c>
      <c r="I609" s="1" t="s">
        <v>4444</v>
      </c>
      <c r="J609" s="1" t="s">
        <v>4445</v>
      </c>
      <c r="K609" s="1" t="s">
        <v>4446</v>
      </c>
      <c r="L609" s="1" t="s">
        <v>23</v>
      </c>
      <c r="M609" s="4" t="s">
        <v>24</v>
      </c>
      <c r="N609" s="2" t="s">
        <v>4447</v>
      </c>
      <c r="O609" s="2" t="s">
        <v>100</v>
      </c>
    </row>
    <row r="610" spans="1:15" ht="13.2" x14ac:dyDescent="0.25">
      <c r="A610" s="1" t="s">
        <v>2842</v>
      </c>
      <c r="B610" s="1" t="s">
        <v>2837</v>
      </c>
      <c r="C610" s="1" t="s">
        <v>2838</v>
      </c>
      <c r="D610" s="1" t="s">
        <v>103</v>
      </c>
      <c r="E610" s="1" t="s">
        <v>398</v>
      </c>
      <c r="F610" s="4">
        <v>41</v>
      </c>
      <c r="G610" s="4" t="s">
        <v>2839</v>
      </c>
      <c r="H610" s="4" t="s">
        <v>2839</v>
      </c>
      <c r="I610" s="1" t="s">
        <v>2840</v>
      </c>
      <c r="J610" s="1" t="s">
        <v>607</v>
      </c>
      <c r="K610" s="1" t="s">
        <v>2841</v>
      </c>
      <c r="L610" s="1" t="s">
        <v>23</v>
      </c>
      <c r="M610" s="4" t="s">
        <v>24</v>
      </c>
      <c r="N610" s="1" t="s">
        <v>1547</v>
      </c>
      <c r="O610" s="1" t="s">
        <v>1148</v>
      </c>
    </row>
    <row r="611" spans="1:15" ht="13.2" x14ac:dyDescent="0.25">
      <c r="A611" s="1" t="s">
        <v>2842</v>
      </c>
      <c r="B611" s="1" t="s">
        <v>2843</v>
      </c>
      <c r="C611" s="1" t="s">
        <v>2844</v>
      </c>
      <c r="D611" s="1" t="s">
        <v>2845</v>
      </c>
      <c r="E611" s="1" t="s">
        <v>325</v>
      </c>
      <c r="F611" s="4">
        <v>14</v>
      </c>
      <c r="G611" s="4" t="s">
        <v>325</v>
      </c>
      <c r="H611" s="4" t="s">
        <v>325</v>
      </c>
      <c r="I611" s="1" t="s">
        <v>2846</v>
      </c>
      <c r="J611" s="1" t="s">
        <v>103</v>
      </c>
      <c r="K611" s="1" t="s">
        <v>2847</v>
      </c>
      <c r="L611" s="1" t="s">
        <v>23</v>
      </c>
      <c r="M611" s="4" t="s">
        <v>24</v>
      </c>
      <c r="N611" s="1" t="s">
        <v>2848</v>
      </c>
      <c r="O611" s="1" t="s">
        <v>2849</v>
      </c>
    </row>
    <row r="612" spans="1:15" ht="13.2" x14ac:dyDescent="0.25">
      <c r="A612" s="1" t="s">
        <v>2842</v>
      </c>
      <c r="B612" s="1" t="s">
        <v>2850</v>
      </c>
      <c r="C612" s="1" t="s">
        <v>2851</v>
      </c>
      <c r="D612" s="1" t="s">
        <v>2852</v>
      </c>
      <c r="E612" s="1" t="s">
        <v>2853</v>
      </c>
      <c r="F612" s="4">
        <v>32</v>
      </c>
      <c r="G612" s="4">
        <v>1</v>
      </c>
      <c r="H612" s="4">
        <v>1</v>
      </c>
      <c r="I612" s="1" t="s">
        <v>2854</v>
      </c>
      <c r="J612" s="1" t="s">
        <v>2852</v>
      </c>
      <c r="K612" s="1" t="s">
        <v>2855</v>
      </c>
      <c r="L612" s="1" t="s">
        <v>23</v>
      </c>
      <c r="M612" s="4" t="s">
        <v>24</v>
      </c>
      <c r="N612" s="1" t="s">
        <v>677</v>
      </c>
      <c r="O612" s="1" t="s">
        <v>145</v>
      </c>
    </row>
    <row r="613" spans="1:15" ht="13.2" x14ac:dyDescent="0.25">
      <c r="A613" s="1" t="s">
        <v>2842</v>
      </c>
      <c r="B613" s="1" t="s">
        <v>2856</v>
      </c>
      <c r="C613" s="1" t="s">
        <v>2857</v>
      </c>
      <c r="D613" s="1" t="s">
        <v>2756</v>
      </c>
      <c r="E613" s="1" t="s">
        <v>2858</v>
      </c>
      <c r="F613" s="4">
        <v>28</v>
      </c>
      <c r="G613" s="4" t="s">
        <v>2219</v>
      </c>
      <c r="H613" s="4" t="s">
        <v>423</v>
      </c>
      <c r="I613" s="1" t="s">
        <v>2859</v>
      </c>
      <c r="J613" s="1" t="s">
        <v>2860</v>
      </c>
      <c r="K613" s="1" t="s">
        <v>2861</v>
      </c>
      <c r="L613" s="1" t="s">
        <v>23</v>
      </c>
      <c r="M613" s="4" t="s">
        <v>45</v>
      </c>
      <c r="N613" s="2" t="s">
        <v>63</v>
      </c>
      <c r="O613" s="2" t="s">
        <v>205</v>
      </c>
    </row>
    <row r="614" spans="1:15" ht="13.2" x14ac:dyDescent="0.25">
      <c r="A614" s="1" t="s">
        <v>2842</v>
      </c>
      <c r="B614" s="1" t="s">
        <v>2862</v>
      </c>
      <c r="C614" s="1" t="s">
        <v>2863</v>
      </c>
      <c r="D614" s="1" t="s">
        <v>292</v>
      </c>
      <c r="E614" s="1" t="s">
        <v>2864</v>
      </c>
      <c r="F614" s="4">
        <v>35</v>
      </c>
      <c r="G614" s="4">
        <v>1</v>
      </c>
      <c r="H614" s="4" t="s">
        <v>19</v>
      </c>
      <c r="I614" s="1" t="s">
        <v>2865</v>
      </c>
      <c r="J614" s="1" t="s">
        <v>292</v>
      </c>
      <c r="K614" s="1" t="s">
        <v>2866</v>
      </c>
      <c r="L614" s="1" t="s">
        <v>23</v>
      </c>
      <c r="M614" s="4" t="s">
        <v>24</v>
      </c>
      <c r="N614" s="2" t="s">
        <v>2867</v>
      </c>
      <c r="O614" s="1">
        <v>2026</v>
      </c>
    </row>
    <row r="615" spans="1:15" ht="13.2" x14ac:dyDescent="0.25">
      <c r="A615" s="1" t="s">
        <v>2842</v>
      </c>
      <c r="B615" s="1" t="s">
        <v>4283</v>
      </c>
      <c r="C615" s="1" t="s">
        <v>4284</v>
      </c>
      <c r="D615" s="1" t="s">
        <v>103</v>
      </c>
      <c r="E615" s="1" t="s">
        <v>4285</v>
      </c>
      <c r="F615" s="4">
        <v>30</v>
      </c>
      <c r="G615" s="4">
        <v>1</v>
      </c>
      <c r="H615" s="4">
        <v>1</v>
      </c>
      <c r="I615" s="1" t="s">
        <v>4286</v>
      </c>
      <c r="J615" s="1" t="s">
        <v>4287</v>
      </c>
      <c r="K615" s="1" t="s">
        <v>4288</v>
      </c>
      <c r="L615" s="1" t="s">
        <v>23</v>
      </c>
      <c r="M615" s="4" t="s">
        <v>24</v>
      </c>
      <c r="N615" s="2" t="s">
        <v>2277</v>
      </c>
      <c r="O615" s="2" t="s">
        <v>205</v>
      </c>
    </row>
    <row r="616" spans="1:15" ht="13.2" x14ac:dyDescent="0.25">
      <c r="A616" s="1" t="s">
        <v>2842</v>
      </c>
      <c r="B616" s="1" t="s">
        <v>4289</v>
      </c>
      <c r="C616" s="1" t="s">
        <v>4290</v>
      </c>
      <c r="D616" s="1" t="s">
        <v>57</v>
      </c>
      <c r="E616" s="1" t="s">
        <v>4291</v>
      </c>
      <c r="F616" s="4">
        <v>46</v>
      </c>
      <c r="G616" s="4">
        <v>7.5</v>
      </c>
      <c r="H616" s="4">
        <v>4</v>
      </c>
      <c r="I616" s="1" t="s">
        <v>4292</v>
      </c>
      <c r="J616" s="1" t="s">
        <v>358</v>
      </c>
      <c r="K616" s="1" t="s">
        <v>4293</v>
      </c>
      <c r="L616" s="1" t="s">
        <v>79</v>
      </c>
      <c r="M616" s="4" t="s">
        <v>24</v>
      </c>
      <c r="N616" s="1" t="s">
        <v>4294</v>
      </c>
      <c r="O616" s="1" t="s">
        <v>4295</v>
      </c>
    </row>
    <row r="617" spans="1:15" ht="13.2" x14ac:dyDescent="0.25">
      <c r="A617" s="1" t="s">
        <v>2842</v>
      </c>
      <c r="B617" s="1" t="s">
        <v>4300</v>
      </c>
      <c r="C617" s="1" t="s">
        <v>4301</v>
      </c>
      <c r="D617" s="1" t="s">
        <v>3678</v>
      </c>
      <c r="E617" s="1" t="s">
        <v>4302</v>
      </c>
      <c r="F617" s="4">
        <v>40</v>
      </c>
      <c r="G617" s="4">
        <v>18</v>
      </c>
      <c r="H617" s="4">
        <v>2</v>
      </c>
      <c r="I617" s="1" t="s">
        <v>4303</v>
      </c>
      <c r="J617" s="1" t="s">
        <v>646</v>
      </c>
      <c r="K617" s="1" t="s">
        <v>342</v>
      </c>
      <c r="L617" s="1" t="s">
        <v>23</v>
      </c>
      <c r="M617" s="4" t="s">
        <v>24</v>
      </c>
      <c r="N617" s="1" t="s">
        <v>1654</v>
      </c>
      <c r="O617" s="1" t="s">
        <v>4304</v>
      </c>
    </row>
    <row r="618" spans="1:15" ht="13.2" x14ac:dyDescent="0.25">
      <c r="A618" s="1" t="s">
        <v>2842</v>
      </c>
      <c r="B618" s="1" t="s">
        <v>4313</v>
      </c>
      <c r="C618" s="1" t="s">
        <v>4314</v>
      </c>
      <c r="D618" s="1" t="s">
        <v>180</v>
      </c>
      <c r="E618" s="1" t="s">
        <v>4315</v>
      </c>
      <c r="F618" s="4" t="s">
        <v>2764</v>
      </c>
      <c r="G618" s="4" t="s">
        <v>84</v>
      </c>
      <c r="H618" s="4" t="s">
        <v>4316</v>
      </c>
      <c r="I618" s="1" t="s">
        <v>4317</v>
      </c>
      <c r="J618" s="1" t="s">
        <v>180</v>
      </c>
      <c r="K618" s="1" t="s">
        <v>4318</v>
      </c>
      <c r="L618" s="1" t="s">
        <v>23</v>
      </c>
      <c r="M618" s="4" t="s">
        <v>24</v>
      </c>
      <c r="N618" s="1" t="s">
        <v>4319</v>
      </c>
      <c r="O618" s="1" t="s">
        <v>4320</v>
      </c>
    </row>
    <row r="619" spans="1:15" ht="13.2" x14ac:dyDescent="0.25">
      <c r="A619" s="1" t="s">
        <v>2842</v>
      </c>
      <c r="B619" s="1" t="s">
        <v>4390</v>
      </c>
      <c r="C619" s="1" t="s">
        <v>4391</v>
      </c>
      <c r="D619" s="1" t="s">
        <v>180</v>
      </c>
      <c r="E619" s="1" t="s">
        <v>4392</v>
      </c>
      <c r="F619" s="4">
        <v>54</v>
      </c>
      <c r="G619" s="4">
        <v>35</v>
      </c>
      <c r="H619" s="4">
        <v>35</v>
      </c>
      <c r="I619" s="1" t="s">
        <v>4393</v>
      </c>
      <c r="J619" s="1" t="s">
        <v>92</v>
      </c>
      <c r="K619" s="1" t="s">
        <v>4394</v>
      </c>
      <c r="L619" s="1" t="s">
        <v>23</v>
      </c>
      <c r="M619" s="4" t="s">
        <v>24</v>
      </c>
      <c r="N619" s="2" t="s">
        <v>99</v>
      </c>
      <c r="O619" s="1" t="s">
        <v>4395</v>
      </c>
    </row>
    <row r="620" spans="1:15" ht="13.2" x14ac:dyDescent="0.25">
      <c r="A620" s="1" t="s">
        <v>2842</v>
      </c>
      <c r="B620" s="1" t="s">
        <v>4454</v>
      </c>
      <c r="C620" s="1" t="s">
        <v>4455</v>
      </c>
      <c r="D620" s="1" t="s">
        <v>4456</v>
      </c>
      <c r="E620" s="1" t="s">
        <v>4457</v>
      </c>
      <c r="F620" s="4" t="s">
        <v>4458</v>
      </c>
      <c r="G620" s="4" t="s">
        <v>422</v>
      </c>
      <c r="H620" s="4" t="s">
        <v>325</v>
      </c>
      <c r="I620" s="1" t="s">
        <v>4459</v>
      </c>
      <c r="J620" s="1" t="s">
        <v>4460</v>
      </c>
      <c r="K620" s="1" t="s">
        <v>4461</v>
      </c>
      <c r="L620" s="1" t="s">
        <v>23</v>
      </c>
      <c r="M620" s="4" t="s">
        <v>24</v>
      </c>
      <c r="N620" s="1" t="s">
        <v>4462</v>
      </c>
      <c r="O620" s="1" t="s">
        <v>3955</v>
      </c>
    </row>
    <row r="621" spans="1:15" ht="13.2" x14ac:dyDescent="0.25">
      <c r="A621" s="1" t="s">
        <v>2878</v>
      </c>
      <c r="B621" s="1" t="s">
        <v>2868</v>
      </c>
      <c r="C621" s="1" t="s">
        <v>2869</v>
      </c>
      <c r="D621" s="1" t="s">
        <v>41</v>
      </c>
      <c r="E621" s="1" t="s">
        <v>2870</v>
      </c>
      <c r="F621" s="4" t="s">
        <v>59</v>
      </c>
      <c r="G621" s="4" t="s">
        <v>60</v>
      </c>
      <c r="H621" s="4" t="s">
        <v>60</v>
      </c>
      <c r="I621" s="1" t="s">
        <v>2871</v>
      </c>
      <c r="J621" s="1" t="s">
        <v>41</v>
      </c>
      <c r="K621" s="1" t="s">
        <v>2872</v>
      </c>
      <c r="L621" s="1" t="s">
        <v>23</v>
      </c>
      <c r="M621" s="4" t="s">
        <v>24</v>
      </c>
      <c r="N621" s="1" t="s">
        <v>2873</v>
      </c>
      <c r="O621" s="1" t="s">
        <v>2874</v>
      </c>
    </row>
    <row r="622" spans="1:15" ht="13.2" x14ac:dyDescent="0.25">
      <c r="A622" s="1" t="s">
        <v>2878</v>
      </c>
      <c r="B622" s="1" t="s">
        <v>2868</v>
      </c>
      <c r="C622" s="1" t="s">
        <v>2875</v>
      </c>
      <c r="D622" s="1" t="s">
        <v>41</v>
      </c>
      <c r="E622" s="1" t="s">
        <v>2876</v>
      </c>
      <c r="F622" s="4" t="s">
        <v>2877</v>
      </c>
      <c r="G622" s="4" t="s">
        <v>325</v>
      </c>
      <c r="H622" s="4" t="s">
        <v>325</v>
      </c>
      <c r="I622" s="1" t="s">
        <v>2871</v>
      </c>
      <c r="J622" s="1" t="s">
        <v>57</v>
      </c>
      <c r="K622" s="1" t="s">
        <v>2872</v>
      </c>
      <c r="L622" s="1" t="s">
        <v>23</v>
      </c>
      <c r="M622" s="4" t="s">
        <v>24</v>
      </c>
      <c r="N622" s="1" t="s">
        <v>2234</v>
      </c>
      <c r="O622" s="1" t="s">
        <v>2239</v>
      </c>
    </row>
    <row r="623" spans="1:15" ht="13.2" x14ac:dyDescent="0.25">
      <c r="A623" s="1" t="s">
        <v>2878</v>
      </c>
      <c r="B623" s="1" t="s">
        <v>2879</v>
      </c>
      <c r="C623" s="1" t="s">
        <v>2880</v>
      </c>
      <c r="D623" s="1" t="s">
        <v>473</v>
      </c>
      <c r="E623" s="1" t="s">
        <v>2881</v>
      </c>
      <c r="F623" s="4">
        <v>55</v>
      </c>
      <c r="G623" s="4">
        <v>30</v>
      </c>
      <c r="H623" s="4">
        <v>30</v>
      </c>
      <c r="I623" s="1" t="s">
        <v>2882</v>
      </c>
      <c r="J623" s="1" t="s">
        <v>2883</v>
      </c>
      <c r="K623" s="1" t="s">
        <v>2884</v>
      </c>
      <c r="L623" s="1" t="s">
        <v>23</v>
      </c>
      <c r="M623" s="4" t="s">
        <v>24</v>
      </c>
      <c r="N623" s="1">
        <v>2022</v>
      </c>
      <c r="O623" s="1">
        <v>2024</v>
      </c>
    </row>
    <row r="624" spans="1:15" ht="13.2" x14ac:dyDescent="0.25">
      <c r="A624" s="1" t="s">
        <v>2878</v>
      </c>
      <c r="B624" s="1" t="s">
        <v>2885</v>
      </c>
      <c r="C624" s="1" t="s">
        <v>2886</v>
      </c>
      <c r="D624" s="1" t="s">
        <v>2887</v>
      </c>
      <c r="E624" s="1" t="s">
        <v>2888</v>
      </c>
      <c r="F624" s="4">
        <v>28</v>
      </c>
      <c r="G624" s="4">
        <v>4</v>
      </c>
      <c r="H624" s="4">
        <v>4</v>
      </c>
      <c r="I624" s="1" t="s">
        <v>2889</v>
      </c>
      <c r="J624" s="1" t="s">
        <v>2476</v>
      </c>
      <c r="K624" s="1" t="s">
        <v>2890</v>
      </c>
      <c r="L624" s="1" t="s">
        <v>23</v>
      </c>
      <c r="M624" s="4" t="s">
        <v>24</v>
      </c>
      <c r="N624" s="2" t="s">
        <v>2891</v>
      </c>
      <c r="O624" s="2" t="s">
        <v>99</v>
      </c>
    </row>
    <row r="625" spans="1:15" ht="13.2" x14ac:dyDescent="0.25">
      <c r="A625" s="1" t="s">
        <v>2878</v>
      </c>
      <c r="B625" s="1" t="s">
        <v>2892</v>
      </c>
      <c r="C625" s="1" t="s">
        <v>2893</v>
      </c>
      <c r="D625" s="1" t="s">
        <v>2894</v>
      </c>
      <c r="E625" s="1" t="s">
        <v>2895</v>
      </c>
      <c r="F625" s="4">
        <v>51</v>
      </c>
      <c r="G625" s="4">
        <v>25</v>
      </c>
      <c r="H625" s="4">
        <v>25</v>
      </c>
      <c r="I625" s="1" t="s">
        <v>2896</v>
      </c>
      <c r="J625" s="1" t="s">
        <v>2897</v>
      </c>
      <c r="K625" s="1">
        <v>1</v>
      </c>
      <c r="L625" s="1" t="s">
        <v>23</v>
      </c>
      <c r="M625" s="4" t="s">
        <v>45</v>
      </c>
      <c r="N625" s="1">
        <v>0</v>
      </c>
      <c r="O625" s="1">
        <v>0</v>
      </c>
    </row>
    <row r="626" spans="1:15" ht="13.2" x14ac:dyDescent="0.25">
      <c r="A626" s="1" t="s">
        <v>2878</v>
      </c>
      <c r="B626" s="1" t="s">
        <v>2898</v>
      </c>
      <c r="C626" s="1" t="s">
        <v>2899</v>
      </c>
      <c r="D626" s="1" t="s">
        <v>416</v>
      </c>
      <c r="E626" s="1" t="s">
        <v>2900</v>
      </c>
      <c r="F626" s="4" t="s">
        <v>2061</v>
      </c>
      <c r="G626" s="4" t="s">
        <v>2901</v>
      </c>
      <c r="H626" s="4" t="s">
        <v>1538</v>
      </c>
      <c r="I626" s="1" t="s">
        <v>2902</v>
      </c>
      <c r="J626" s="1" t="s">
        <v>318</v>
      </c>
      <c r="K626" s="1" t="s">
        <v>2903</v>
      </c>
      <c r="L626" s="1" t="s">
        <v>23</v>
      </c>
      <c r="M626" s="4" t="s">
        <v>45</v>
      </c>
      <c r="N626" s="1" t="s">
        <v>325</v>
      </c>
      <c r="O626" s="1" t="s">
        <v>325</v>
      </c>
    </row>
    <row r="627" spans="1:15" ht="13.2" x14ac:dyDescent="0.25">
      <c r="A627" s="1" t="s">
        <v>2878</v>
      </c>
      <c r="B627" s="1" t="s">
        <v>2904</v>
      </c>
      <c r="C627" s="1" t="s">
        <v>2905</v>
      </c>
      <c r="D627" s="1" t="s">
        <v>2906</v>
      </c>
      <c r="E627" s="1" t="s">
        <v>2907</v>
      </c>
      <c r="F627" s="4">
        <v>63</v>
      </c>
      <c r="G627" s="4">
        <v>44</v>
      </c>
      <c r="H627" s="4">
        <v>44</v>
      </c>
      <c r="I627" s="1" t="s">
        <v>2908</v>
      </c>
      <c r="J627" s="1" t="s">
        <v>2909</v>
      </c>
      <c r="K627" s="1" t="s">
        <v>2910</v>
      </c>
      <c r="L627" s="1" t="s">
        <v>23</v>
      </c>
      <c r="M627" s="4" t="s">
        <v>24</v>
      </c>
      <c r="N627" s="2" t="s">
        <v>2911</v>
      </c>
      <c r="O627" s="1">
        <v>2024</v>
      </c>
    </row>
    <row r="628" spans="1:15" ht="13.2" x14ac:dyDescent="0.25">
      <c r="A628" s="1" t="s">
        <v>2912</v>
      </c>
      <c r="B628" s="1" t="s">
        <v>2913</v>
      </c>
      <c r="C628" s="1" t="s">
        <v>2914</v>
      </c>
      <c r="D628" s="1" t="s">
        <v>2915</v>
      </c>
      <c r="E628" s="1" t="s">
        <v>2916</v>
      </c>
      <c r="F628" s="4">
        <v>21</v>
      </c>
      <c r="G628" s="4">
        <v>1</v>
      </c>
      <c r="H628" s="4">
        <v>1</v>
      </c>
      <c r="I628" s="1" t="s">
        <v>2917</v>
      </c>
      <c r="J628" s="1" t="s">
        <v>2918</v>
      </c>
      <c r="K628" s="1" t="s">
        <v>2919</v>
      </c>
      <c r="L628" s="1" t="s">
        <v>23</v>
      </c>
      <c r="M628" s="4" t="s">
        <v>24</v>
      </c>
      <c r="N628" s="2" t="s">
        <v>63</v>
      </c>
      <c r="O628" s="2" t="s">
        <v>261</v>
      </c>
    </row>
    <row r="629" spans="1:15" ht="13.2" x14ac:dyDescent="0.25">
      <c r="A629" s="1" t="s">
        <v>2912</v>
      </c>
      <c r="B629" s="1" t="s">
        <v>2920</v>
      </c>
      <c r="C629" s="1" t="s">
        <v>2921</v>
      </c>
      <c r="D629" s="1" t="s">
        <v>2922</v>
      </c>
      <c r="E629" s="1" t="s">
        <v>2923</v>
      </c>
      <c r="F629" s="4">
        <v>22</v>
      </c>
      <c r="G629" s="4">
        <v>0</v>
      </c>
      <c r="H629" s="4" t="s">
        <v>2924</v>
      </c>
      <c r="I629" s="1" t="s">
        <v>2925</v>
      </c>
      <c r="J629" s="1" t="s">
        <v>741</v>
      </c>
      <c r="K629" s="1" t="s">
        <v>2926</v>
      </c>
      <c r="L629" s="1" t="s">
        <v>23</v>
      </c>
      <c r="M629" s="4" t="s">
        <v>24</v>
      </c>
      <c r="N629" s="1" t="s">
        <v>2927</v>
      </c>
      <c r="O629" s="1" t="s">
        <v>2928</v>
      </c>
    </row>
    <row r="630" spans="1:15" ht="13.2" x14ac:dyDescent="0.25">
      <c r="A630" s="1" t="s">
        <v>2912</v>
      </c>
      <c r="B630" s="1" t="s">
        <v>2929</v>
      </c>
      <c r="C630" s="1" t="s">
        <v>2930</v>
      </c>
      <c r="D630" s="1" t="s">
        <v>2931</v>
      </c>
      <c r="E630" s="1" t="s">
        <v>2932</v>
      </c>
      <c r="F630" s="4" t="s">
        <v>2933</v>
      </c>
      <c r="G630" s="4">
        <v>1</v>
      </c>
      <c r="H630" s="4">
        <v>1</v>
      </c>
      <c r="I630" s="1" t="s">
        <v>2934</v>
      </c>
      <c r="J630" s="1" t="s">
        <v>2935</v>
      </c>
      <c r="K630" s="1" t="s">
        <v>2936</v>
      </c>
      <c r="L630" s="1" t="s">
        <v>23</v>
      </c>
      <c r="M630" s="4" t="s">
        <v>24</v>
      </c>
      <c r="N630" s="1" t="s">
        <v>677</v>
      </c>
      <c r="O630" s="1" t="s">
        <v>2937</v>
      </c>
    </row>
    <row r="631" spans="1:15" ht="13.2" x14ac:dyDescent="0.25">
      <c r="A631" s="1" t="s">
        <v>2912</v>
      </c>
      <c r="B631" s="1" t="s">
        <v>2938</v>
      </c>
      <c r="C631" s="1" t="s">
        <v>2939</v>
      </c>
      <c r="D631" s="1" t="s">
        <v>2940</v>
      </c>
      <c r="E631" s="1" t="s">
        <v>2941</v>
      </c>
      <c r="F631" s="4" t="s">
        <v>2942</v>
      </c>
      <c r="G631" s="4" t="s">
        <v>255</v>
      </c>
      <c r="H631" s="4" t="s">
        <v>90</v>
      </c>
      <c r="I631" s="1" t="s">
        <v>2943</v>
      </c>
      <c r="J631" s="1" t="s">
        <v>2944</v>
      </c>
      <c r="K631" s="1" t="s">
        <v>2945</v>
      </c>
      <c r="L631" s="1" t="s">
        <v>23</v>
      </c>
      <c r="M631" s="4" t="s">
        <v>24</v>
      </c>
      <c r="N631" s="1">
        <v>2022</v>
      </c>
      <c r="O631" s="1">
        <v>2023</v>
      </c>
    </row>
    <row r="632" spans="1:15" ht="13.2" x14ac:dyDescent="0.25">
      <c r="A632" s="1" t="s">
        <v>2912</v>
      </c>
      <c r="B632" s="1" t="s">
        <v>2946</v>
      </c>
      <c r="C632" s="1" t="s">
        <v>2947</v>
      </c>
      <c r="D632" s="1" t="s">
        <v>180</v>
      </c>
      <c r="E632" s="1" t="s">
        <v>2948</v>
      </c>
      <c r="F632" s="4">
        <v>39</v>
      </c>
      <c r="G632" s="4">
        <v>4</v>
      </c>
      <c r="H632" s="4">
        <v>4</v>
      </c>
      <c r="I632" s="1" t="s">
        <v>2949</v>
      </c>
      <c r="J632" s="1" t="s">
        <v>180</v>
      </c>
      <c r="K632" s="1" t="s">
        <v>2950</v>
      </c>
      <c r="L632" s="1" t="s">
        <v>23</v>
      </c>
      <c r="M632" s="4" t="s">
        <v>24</v>
      </c>
      <c r="N632" s="2" t="s">
        <v>2951</v>
      </c>
      <c r="O632" s="2" t="s">
        <v>2289</v>
      </c>
    </row>
    <row r="633" spans="1:15" ht="13.2" x14ac:dyDescent="0.25">
      <c r="A633" s="1" t="s">
        <v>2952</v>
      </c>
      <c r="B633" s="1" t="s">
        <v>2953</v>
      </c>
      <c r="C633" s="1" t="s">
        <v>2954</v>
      </c>
      <c r="D633" s="1" t="s">
        <v>103</v>
      </c>
      <c r="E633" s="1" t="s">
        <v>2955</v>
      </c>
      <c r="F633" s="4">
        <v>36</v>
      </c>
      <c r="G633" s="4">
        <v>8</v>
      </c>
      <c r="H633" s="4">
        <v>8</v>
      </c>
      <c r="I633" s="1" t="s">
        <v>2956</v>
      </c>
      <c r="J633" s="1" t="s">
        <v>2957</v>
      </c>
      <c r="K633" s="1" t="s">
        <v>2958</v>
      </c>
      <c r="L633" s="1" t="s">
        <v>23</v>
      </c>
      <c r="M633" s="4" t="s">
        <v>24</v>
      </c>
      <c r="N633" s="2" t="s">
        <v>213</v>
      </c>
      <c r="O633" s="2" t="s">
        <v>1574</v>
      </c>
    </row>
    <row r="634" spans="1:15" ht="13.2" x14ac:dyDescent="0.25">
      <c r="A634" s="1" t="s">
        <v>2952</v>
      </c>
      <c r="B634" s="1" t="s">
        <v>2959</v>
      </c>
      <c r="C634" s="1" t="s">
        <v>2960</v>
      </c>
      <c r="D634" s="1" t="s">
        <v>21</v>
      </c>
      <c r="E634" s="1" t="s">
        <v>2961</v>
      </c>
      <c r="F634" s="4">
        <v>26</v>
      </c>
      <c r="G634" s="4">
        <v>2.5</v>
      </c>
      <c r="H634" s="4">
        <v>2.5</v>
      </c>
      <c r="I634" s="1" t="s">
        <v>2962</v>
      </c>
      <c r="J634" s="1" t="s">
        <v>21</v>
      </c>
      <c r="K634" s="1" t="s">
        <v>2963</v>
      </c>
      <c r="L634" s="1" t="s">
        <v>23</v>
      </c>
      <c r="M634" s="4" t="s">
        <v>24</v>
      </c>
      <c r="N634" s="1" t="s">
        <v>117</v>
      </c>
      <c r="O634" s="1" t="s">
        <v>2612</v>
      </c>
    </row>
    <row r="635" spans="1:15" ht="13.2" x14ac:dyDescent="0.25">
      <c r="A635" s="1" t="s">
        <v>2952</v>
      </c>
      <c r="B635" s="1" t="s">
        <v>2964</v>
      </c>
      <c r="C635" s="1" t="s">
        <v>2965</v>
      </c>
      <c r="D635" s="1" t="s">
        <v>2966</v>
      </c>
      <c r="E635" s="1" t="s">
        <v>2967</v>
      </c>
      <c r="F635" s="4">
        <v>46</v>
      </c>
      <c r="G635" s="4">
        <v>25</v>
      </c>
      <c r="H635" s="4">
        <v>6</v>
      </c>
      <c r="I635" s="1" t="s">
        <v>2968</v>
      </c>
      <c r="J635" s="1" t="s">
        <v>180</v>
      </c>
      <c r="K635" s="1" t="s">
        <v>2969</v>
      </c>
      <c r="L635" s="1" t="s">
        <v>23</v>
      </c>
      <c r="M635" s="4" t="s">
        <v>24</v>
      </c>
      <c r="N635" s="2" t="s">
        <v>1830</v>
      </c>
      <c r="O635" s="2" t="s">
        <v>1112</v>
      </c>
    </row>
    <row r="636" spans="1:15" ht="13.2" x14ac:dyDescent="0.25">
      <c r="A636" s="1" t="s">
        <v>2987</v>
      </c>
      <c r="B636" s="1" t="s">
        <v>2970</v>
      </c>
      <c r="C636" s="1" t="s">
        <v>2971</v>
      </c>
      <c r="D636" s="1" t="s">
        <v>240</v>
      </c>
      <c r="E636" s="1" t="s">
        <v>2972</v>
      </c>
      <c r="F636" s="4">
        <v>54</v>
      </c>
      <c r="G636" s="4">
        <v>34</v>
      </c>
      <c r="H636" s="4">
        <v>34</v>
      </c>
      <c r="I636" s="1" t="s">
        <v>2973</v>
      </c>
      <c r="J636" s="1" t="s">
        <v>240</v>
      </c>
      <c r="K636" s="1" t="s">
        <v>153</v>
      </c>
      <c r="L636" s="1" t="s">
        <v>23</v>
      </c>
      <c r="M636" s="4" t="s">
        <v>24</v>
      </c>
      <c r="N636" s="2" t="s">
        <v>1329</v>
      </c>
      <c r="O636" s="2" t="s">
        <v>2974</v>
      </c>
    </row>
    <row r="637" spans="1:15" ht="13.2" x14ac:dyDescent="0.25">
      <c r="A637" s="1" t="s">
        <v>2987</v>
      </c>
      <c r="B637" s="1" t="s">
        <v>2975</v>
      </c>
      <c r="C637" s="1" t="s">
        <v>2976</v>
      </c>
      <c r="D637" s="1" t="s">
        <v>2977</v>
      </c>
      <c r="E637" s="1" t="s">
        <v>2978</v>
      </c>
      <c r="F637" s="4">
        <v>23</v>
      </c>
      <c r="G637" s="4">
        <v>2</v>
      </c>
      <c r="H637" s="4">
        <v>2</v>
      </c>
      <c r="I637" s="1" t="s">
        <v>2979</v>
      </c>
      <c r="J637" s="1" t="s">
        <v>2977</v>
      </c>
      <c r="K637" s="1" t="s">
        <v>2980</v>
      </c>
      <c r="L637" s="1" t="s">
        <v>23</v>
      </c>
      <c r="M637" s="4" t="s">
        <v>24</v>
      </c>
      <c r="N637" s="2" t="s">
        <v>2981</v>
      </c>
      <c r="O637" s="2" t="s">
        <v>227</v>
      </c>
    </row>
    <row r="638" spans="1:15" ht="13.2" x14ac:dyDescent="0.25">
      <c r="A638" s="1" t="s">
        <v>2987</v>
      </c>
      <c r="B638" s="1" t="s">
        <v>2982</v>
      </c>
      <c r="C638" s="1" t="s">
        <v>2983</v>
      </c>
      <c r="D638" s="1" t="s">
        <v>57</v>
      </c>
      <c r="E638" s="1" t="s">
        <v>2984</v>
      </c>
      <c r="F638" s="4">
        <v>56</v>
      </c>
      <c r="G638" s="4">
        <v>33</v>
      </c>
      <c r="H638" s="4">
        <v>27</v>
      </c>
      <c r="I638" s="1" t="s">
        <v>2985</v>
      </c>
      <c r="J638" s="1" t="s">
        <v>180</v>
      </c>
      <c r="K638" s="1" t="s">
        <v>2986</v>
      </c>
      <c r="L638" s="1" t="s">
        <v>23</v>
      </c>
      <c r="M638" s="4" t="s">
        <v>24</v>
      </c>
      <c r="N638" s="2" t="s">
        <v>227</v>
      </c>
      <c r="O638" s="2" t="s">
        <v>205</v>
      </c>
    </row>
    <row r="639" spans="1:15" ht="13.2" x14ac:dyDescent="0.25">
      <c r="A639" s="1" t="s">
        <v>2987</v>
      </c>
      <c r="B639" s="1" t="s">
        <v>2988</v>
      </c>
      <c r="C639" s="1" t="s">
        <v>2989</v>
      </c>
      <c r="D639" s="1" t="s">
        <v>2510</v>
      </c>
      <c r="E639" s="1" t="s">
        <v>2990</v>
      </c>
      <c r="F639" s="4">
        <v>24</v>
      </c>
      <c r="G639" s="4">
        <v>3</v>
      </c>
      <c r="H639" s="4">
        <v>3</v>
      </c>
      <c r="I639" s="1" t="s">
        <v>2991</v>
      </c>
      <c r="J639" s="1" t="s">
        <v>2992</v>
      </c>
      <c r="K639" s="1" t="s">
        <v>2993</v>
      </c>
      <c r="L639" s="1" t="s">
        <v>23</v>
      </c>
      <c r="M639" s="4" t="s">
        <v>24</v>
      </c>
      <c r="N639" s="2" t="s">
        <v>2994</v>
      </c>
      <c r="O639" s="2" t="s">
        <v>2995</v>
      </c>
    </row>
    <row r="640" spans="1:15" ht="13.2" x14ac:dyDescent="0.25">
      <c r="A640" s="1" t="s">
        <v>2987</v>
      </c>
      <c r="B640" s="1" t="s">
        <v>2996</v>
      </c>
      <c r="C640" s="1" t="s">
        <v>2997</v>
      </c>
      <c r="D640" s="1" t="s">
        <v>2998</v>
      </c>
      <c r="E640" s="1" t="s">
        <v>2999</v>
      </c>
      <c r="F640" s="4">
        <v>33</v>
      </c>
      <c r="G640" s="4" t="s">
        <v>2901</v>
      </c>
      <c r="H640" s="4">
        <v>1</v>
      </c>
      <c r="I640" s="1" t="s">
        <v>3000</v>
      </c>
      <c r="J640" s="1" t="s">
        <v>3001</v>
      </c>
      <c r="K640" s="1" t="s">
        <v>3002</v>
      </c>
      <c r="L640" s="1" t="s">
        <v>23</v>
      </c>
      <c r="M640" s="4" t="s">
        <v>24</v>
      </c>
      <c r="N640" s="1" t="s">
        <v>677</v>
      </c>
      <c r="O640" s="1" t="s">
        <v>2572</v>
      </c>
    </row>
    <row r="641" spans="1:15" ht="13.2" x14ac:dyDescent="0.25">
      <c r="A641" s="1" t="s">
        <v>2987</v>
      </c>
      <c r="B641" s="1" t="s">
        <v>3003</v>
      </c>
      <c r="C641" s="1" t="s">
        <v>3004</v>
      </c>
      <c r="D641" s="1" t="s">
        <v>1059</v>
      </c>
      <c r="E641" s="1" t="s">
        <v>3005</v>
      </c>
      <c r="F641" s="4">
        <v>27</v>
      </c>
      <c r="G641" s="4">
        <v>0</v>
      </c>
      <c r="H641" s="4">
        <v>0</v>
      </c>
      <c r="I641" s="1" t="s">
        <v>3006</v>
      </c>
      <c r="J641" s="1" t="s">
        <v>3007</v>
      </c>
      <c r="K641" s="1" t="s">
        <v>3008</v>
      </c>
      <c r="L641" s="1" t="s">
        <v>23</v>
      </c>
      <c r="M641" s="4" t="s">
        <v>24</v>
      </c>
      <c r="N641" s="2" t="s">
        <v>793</v>
      </c>
      <c r="O641" s="2" t="s">
        <v>769</v>
      </c>
    </row>
    <row r="642" spans="1:15" ht="13.2" x14ac:dyDescent="0.25">
      <c r="A642" s="1" t="s">
        <v>2987</v>
      </c>
      <c r="B642" s="1" t="s">
        <v>3009</v>
      </c>
      <c r="C642" s="1" t="s">
        <v>3010</v>
      </c>
      <c r="D642" s="1" t="s">
        <v>792</v>
      </c>
      <c r="E642" s="1" t="s">
        <v>3011</v>
      </c>
      <c r="F642" s="4">
        <v>29</v>
      </c>
      <c r="G642" s="4">
        <v>2</v>
      </c>
      <c r="H642" s="4">
        <v>2</v>
      </c>
      <c r="I642" s="1" t="s">
        <v>3012</v>
      </c>
      <c r="J642" s="1" t="s">
        <v>3013</v>
      </c>
      <c r="K642" s="1" t="s">
        <v>3014</v>
      </c>
      <c r="L642" s="1" t="s">
        <v>23</v>
      </c>
      <c r="M642" s="4" t="s">
        <v>24</v>
      </c>
      <c r="N642" s="2" t="s">
        <v>63</v>
      </c>
      <c r="O642" s="2" t="s">
        <v>1405</v>
      </c>
    </row>
    <row r="643" spans="1:15" ht="13.2" x14ac:dyDescent="0.25">
      <c r="A643" s="1" t="s">
        <v>2987</v>
      </c>
      <c r="B643" s="1" t="s">
        <v>3015</v>
      </c>
      <c r="C643" s="1" t="s">
        <v>3016</v>
      </c>
      <c r="D643" s="1" t="s">
        <v>292</v>
      </c>
      <c r="E643" s="1" t="s">
        <v>3017</v>
      </c>
      <c r="F643" s="4">
        <v>23</v>
      </c>
      <c r="G643" s="4">
        <v>2</v>
      </c>
      <c r="H643" s="4">
        <v>1</v>
      </c>
      <c r="I643" s="1" t="s">
        <v>3018</v>
      </c>
      <c r="J643" s="1" t="s">
        <v>292</v>
      </c>
      <c r="K643" s="1" t="s">
        <v>3019</v>
      </c>
      <c r="L643" s="1" t="s">
        <v>23</v>
      </c>
      <c r="M643" s="4" t="s">
        <v>24</v>
      </c>
      <c r="N643" s="2" t="s">
        <v>63</v>
      </c>
      <c r="O643" s="2" t="s">
        <v>178</v>
      </c>
    </row>
    <row r="644" spans="1:15" ht="13.2" x14ac:dyDescent="0.25">
      <c r="A644" s="1" t="s">
        <v>2987</v>
      </c>
      <c r="B644" s="1" t="s">
        <v>3020</v>
      </c>
      <c r="C644" s="1" t="s">
        <v>3021</v>
      </c>
      <c r="D644" s="1" t="s">
        <v>3022</v>
      </c>
      <c r="E644" s="1" t="s">
        <v>122</v>
      </c>
      <c r="F644" s="4">
        <v>37</v>
      </c>
      <c r="G644" s="4">
        <v>2</v>
      </c>
      <c r="H644" s="4">
        <v>2</v>
      </c>
      <c r="I644" s="1" t="s">
        <v>3023</v>
      </c>
      <c r="J644" s="1" t="s">
        <v>3022</v>
      </c>
      <c r="K644" s="1" t="s">
        <v>3024</v>
      </c>
      <c r="L644" s="1" t="s">
        <v>23</v>
      </c>
      <c r="M644" s="4" t="s">
        <v>24</v>
      </c>
      <c r="N644" s="2" t="s">
        <v>170</v>
      </c>
      <c r="O644" s="2" t="s">
        <v>353</v>
      </c>
    </row>
    <row r="645" spans="1:15" ht="13.2" x14ac:dyDescent="0.25">
      <c r="A645" s="1" t="s">
        <v>2987</v>
      </c>
      <c r="B645" s="1" t="s">
        <v>3020</v>
      </c>
      <c r="C645" s="1" t="s">
        <v>3025</v>
      </c>
      <c r="D645" s="1" t="s">
        <v>180</v>
      </c>
      <c r="E645" s="1" t="s">
        <v>3026</v>
      </c>
      <c r="F645" s="4">
        <v>46</v>
      </c>
      <c r="G645" s="4">
        <v>5</v>
      </c>
      <c r="H645" s="4">
        <v>2</v>
      </c>
      <c r="I645" s="1" t="s">
        <v>3027</v>
      </c>
      <c r="J645" s="1" t="s">
        <v>180</v>
      </c>
      <c r="K645" s="1" t="s">
        <v>3028</v>
      </c>
      <c r="L645" s="1" t="s">
        <v>23</v>
      </c>
      <c r="M645" s="4" t="s">
        <v>24</v>
      </c>
      <c r="N645" s="2" t="s">
        <v>170</v>
      </c>
      <c r="O645" s="2" t="s">
        <v>353</v>
      </c>
    </row>
    <row r="646" spans="1:15" ht="13.2" x14ac:dyDescent="0.25">
      <c r="A646" s="1" t="s">
        <v>2987</v>
      </c>
      <c r="B646" s="1" t="s">
        <v>3029</v>
      </c>
      <c r="C646" s="1" t="s">
        <v>3030</v>
      </c>
      <c r="D646" s="1" t="s">
        <v>180</v>
      </c>
      <c r="E646" s="1" t="s">
        <v>3031</v>
      </c>
      <c r="F646" s="4">
        <v>53</v>
      </c>
      <c r="G646" s="4">
        <v>29</v>
      </c>
      <c r="H646" s="4">
        <v>16</v>
      </c>
      <c r="I646" s="1" t="s">
        <v>3032</v>
      </c>
      <c r="J646" s="1" t="s">
        <v>16</v>
      </c>
      <c r="K646" s="1" t="s">
        <v>3033</v>
      </c>
      <c r="L646" s="1" t="s">
        <v>23</v>
      </c>
      <c r="M646" s="4" t="s">
        <v>24</v>
      </c>
      <c r="N646" s="1" t="s">
        <v>3034</v>
      </c>
      <c r="O646" s="1" t="s">
        <v>3035</v>
      </c>
    </row>
    <row r="647" spans="1:15" ht="13.2" x14ac:dyDescent="0.25">
      <c r="A647" s="1" t="s">
        <v>2987</v>
      </c>
      <c r="B647" s="1" t="s">
        <v>3036</v>
      </c>
      <c r="C647" s="1" t="s">
        <v>3037</v>
      </c>
      <c r="D647" s="1" t="s">
        <v>292</v>
      </c>
      <c r="E647" s="1" t="s">
        <v>3038</v>
      </c>
      <c r="F647" s="4">
        <v>43</v>
      </c>
      <c r="G647" s="4">
        <v>17</v>
      </c>
      <c r="H647" s="4">
        <v>17</v>
      </c>
      <c r="I647" s="1" t="s">
        <v>3039</v>
      </c>
      <c r="J647" s="1" t="s">
        <v>180</v>
      </c>
      <c r="K647" s="1" t="s">
        <v>3040</v>
      </c>
      <c r="L647" s="1" t="s">
        <v>23</v>
      </c>
      <c r="M647" s="4" t="s">
        <v>24</v>
      </c>
      <c r="N647" s="2" t="s">
        <v>3041</v>
      </c>
      <c r="O647" s="2" t="s">
        <v>136</v>
      </c>
    </row>
    <row r="648" spans="1:15" ht="13.2" x14ac:dyDescent="0.25">
      <c r="A648" s="1" t="s">
        <v>2987</v>
      </c>
      <c r="B648" s="1" t="s">
        <v>3042</v>
      </c>
      <c r="C648" s="1" t="s">
        <v>3043</v>
      </c>
      <c r="D648" s="1" t="s">
        <v>292</v>
      </c>
      <c r="E648" s="1" t="s">
        <v>3044</v>
      </c>
      <c r="F648" s="4" t="s">
        <v>113</v>
      </c>
      <c r="G648" s="4" t="s">
        <v>60</v>
      </c>
      <c r="H648" s="4" t="s">
        <v>60</v>
      </c>
      <c r="I648" s="1" t="s">
        <v>3045</v>
      </c>
      <c r="J648" s="1" t="s">
        <v>180</v>
      </c>
      <c r="K648" s="1" t="s">
        <v>3046</v>
      </c>
      <c r="L648" s="1" t="s">
        <v>23</v>
      </c>
      <c r="M648" s="4" t="s">
        <v>24</v>
      </c>
      <c r="N648" s="1" t="s">
        <v>3047</v>
      </c>
      <c r="O648" s="1" t="s">
        <v>3048</v>
      </c>
    </row>
    <row r="649" spans="1:15" ht="13.2" x14ac:dyDescent="0.25">
      <c r="A649" s="1" t="s">
        <v>2987</v>
      </c>
      <c r="B649" s="1" t="s">
        <v>3049</v>
      </c>
      <c r="C649" s="1" t="s">
        <v>3050</v>
      </c>
      <c r="D649" s="1" t="s">
        <v>2301</v>
      </c>
      <c r="E649" s="1" t="s">
        <v>3051</v>
      </c>
      <c r="F649" s="4" t="s">
        <v>84</v>
      </c>
      <c r="G649" s="4" t="s">
        <v>60</v>
      </c>
      <c r="H649" s="4" t="s">
        <v>60</v>
      </c>
      <c r="I649" s="1" t="s">
        <v>3052</v>
      </c>
      <c r="J649" s="1" t="s">
        <v>2301</v>
      </c>
      <c r="K649" s="1" t="s">
        <v>3053</v>
      </c>
      <c r="L649" s="1" t="s">
        <v>23</v>
      </c>
      <c r="M649" s="4" t="s">
        <v>24</v>
      </c>
      <c r="N649" s="1" t="s">
        <v>3054</v>
      </c>
      <c r="O649" s="1" t="s">
        <v>3055</v>
      </c>
    </row>
    <row r="650" spans="1:15" ht="13.2" x14ac:dyDescent="0.25">
      <c r="A650" s="1" t="s">
        <v>2987</v>
      </c>
      <c r="B650" s="1" t="s">
        <v>3049</v>
      </c>
      <c r="C650" s="1" t="s">
        <v>3056</v>
      </c>
      <c r="D650" s="1" t="s">
        <v>3057</v>
      </c>
      <c r="E650" s="1" t="s">
        <v>3058</v>
      </c>
      <c r="F650" s="4" t="s">
        <v>841</v>
      </c>
      <c r="G650" s="4" t="s">
        <v>1454</v>
      </c>
      <c r="H650" s="4" t="s">
        <v>3059</v>
      </c>
      <c r="I650" s="1" t="s">
        <v>3060</v>
      </c>
      <c r="J650" s="1" t="s">
        <v>3061</v>
      </c>
      <c r="K650" s="1" t="s">
        <v>3062</v>
      </c>
      <c r="L650" s="1" t="s">
        <v>23</v>
      </c>
      <c r="M650" s="4" t="s">
        <v>24</v>
      </c>
      <c r="N650" s="1" t="s">
        <v>3063</v>
      </c>
      <c r="O650" s="1" t="s">
        <v>3064</v>
      </c>
    </row>
    <row r="651" spans="1:15" ht="13.2" x14ac:dyDescent="0.25">
      <c r="A651" s="1" t="s">
        <v>2987</v>
      </c>
      <c r="B651" s="1" t="s">
        <v>3065</v>
      </c>
      <c r="C651" s="1" t="s">
        <v>3066</v>
      </c>
      <c r="D651" s="1" t="s">
        <v>741</v>
      </c>
      <c r="E651" s="1" t="s">
        <v>3067</v>
      </c>
      <c r="F651" s="4">
        <v>22</v>
      </c>
      <c r="G651" s="4">
        <v>0</v>
      </c>
      <c r="H651" s="4">
        <v>0</v>
      </c>
      <c r="I651" s="1" t="s">
        <v>3068</v>
      </c>
      <c r="J651" s="1" t="s">
        <v>741</v>
      </c>
      <c r="K651" s="1" t="s">
        <v>3069</v>
      </c>
      <c r="L651" s="1" t="s">
        <v>23</v>
      </c>
      <c r="M651" s="4" t="s">
        <v>24</v>
      </c>
      <c r="N651" s="1" t="s">
        <v>299</v>
      </c>
      <c r="O651" s="1" t="s">
        <v>300</v>
      </c>
    </row>
    <row r="652" spans="1:15" ht="13.2" x14ac:dyDescent="0.25">
      <c r="A652" s="1" t="s">
        <v>2987</v>
      </c>
      <c r="B652" s="1" t="s">
        <v>3070</v>
      </c>
      <c r="C652" s="1" t="s">
        <v>3071</v>
      </c>
      <c r="D652" s="1" t="s">
        <v>3072</v>
      </c>
      <c r="E652" s="1" t="s">
        <v>3073</v>
      </c>
      <c r="F652" s="4">
        <v>33</v>
      </c>
      <c r="G652" s="4" t="s">
        <v>852</v>
      </c>
      <c r="H652" s="4" t="s">
        <v>852</v>
      </c>
      <c r="I652" s="1" t="s">
        <v>3074</v>
      </c>
      <c r="J652" s="1" t="s">
        <v>318</v>
      </c>
      <c r="K652" s="1" t="s">
        <v>3075</v>
      </c>
      <c r="L652" s="1" t="s">
        <v>23</v>
      </c>
      <c r="M652" s="4" t="s">
        <v>24</v>
      </c>
      <c r="N652" s="1" t="s">
        <v>1255</v>
      </c>
      <c r="O652" s="1" t="s">
        <v>1256</v>
      </c>
    </row>
    <row r="653" spans="1:15" ht="13.2" x14ac:dyDescent="0.25">
      <c r="A653" s="1" t="s">
        <v>2987</v>
      </c>
      <c r="B653" s="1" t="s">
        <v>3076</v>
      </c>
      <c r="C653" s="1" t="s">
        <v>3077</v>
      </c>
      <c r="D653" s="1" t="s">
        <v>3078</v>
      </c>
      <c r="E653" s="1" t="s">
        <v>3079</v>
      </c>
      <c r="F653" s="4">
        <v>27</v>
      </c>
      <c r="G653" s="4">
        <v>2</v>
      </c>
      <c r="H653" s="4">
        <v>1</v>
      </c>
      <c r="I653" s="1" t="s">
        <v>3080</v>
      </c>
      <c r="J653" s="1" t="s">
        <v>3078</v>
      </c>
      <c r="K653" s="1" t="s">
        <v>3081</v>
      </c>
      <c r="L653" s="1" t="s">
        <v>23</v>
      </c>
      <c r="M653" s="4" t="s">
        <v>24</v>
      </c>
      <c r="N653" s="1" t="s">
        <v>1255</v>
      </c>
      <c r="O653" s="1" t="s">
        <v>1256</v>
      </c>
    </row>
    <row r="654" spans="1:15" ht="13.2" x14ac:dyDescent="0.25">
      <c r="A654" s="1" t="s">
        <v>2987</v>
      </c>
      <c r="B654" s="1" t="s">
        <v>3082</v>
      </c>
      <c r="C654" s="1" t="s">
        <v>3083</v>
      </c>
      <c r="D654" s="1" t="s">
        <v>3084</v>
      </c>
      <c r="E654" s="1" t="s">
        <v>3085</v>
      </c>
      <c r="F654" s="4">
        <v>42</v>
      </c>
      <c r="G654" s="4">
        <v>14</v>
      </c>
      <c r="H654" s="4">
        <v>8</v>
      </c>
      <c r="I654" s="1" t="s">
        <v>3086</v>
      </c>
      <c r="J654" s="1" t="s">
        <v>3087</v>
      </c>
      <c r="K654" s="1" t="s">
        <v>3088</v>
      </c>
      <c r="L654" s="1" t="s">
        <v>23</v>
      </c>
      <c r="M654" s="4" t="s">
        <v>24</v>
      </c>
      <c r="N654" s="2" t="s">
        <v>63</v>
      </c>
      <c r="O654" s="1" t="s">
        <v>3089</v>
      </c>
    </row>
    <row r="655" spans="1:15" ht="13.2" x14ac:dyDescent="0.25">
      <c r="A655" s="1" t="s">
        <v>2987</v>
      </c>
      <c r="B655" s="1" t="s">
        <v>3090</v>
      </c>
      <c r="C655" s="1" t="s">
        <v>3091</v>
      </c>
      <c r="D655" s="1" t="s">
        <v>3092</v>
      </c>
      <c r="E655" s="1" t="s">
        <v>3093</v>
      </c>
      <c r="F655" s="4">
        <v>47</v>
      </c>
      <c r="G655" s="4">
        <v>20</v>
      </c>
      <c r="H655" s="4">
        <v>20</v>
      </c>
      <c r="I655" s="1" t="s">
        <v>3094</v>
      </c>
      <c r="J655" s="1" t="s">
        <v>3095</v>
      </c>
      <c r="K655" s="1" t="s">
        <v>3096</v>
      </c>
      <c r="L655" s="1" t="s">
        <v>23</v>
      </c>
      <c r="M655" s="4" t="s">
        <v>24</v>
      </c>
      <c r="N655" s="2" t="s">
        <v>63</v>
      </c>
      <c r="O655" s="2" t="s">
        <v>205</v>
      </c>
    </row>
    <row r="656" spans="1:15" ht="13.2" x14ac:dyDescent="0.25">
      <c r="A656" s="1" t="s">
        <v>2987</v>
      </c>
      <c r="B656" s="1" t="s">
        <v>3097</v>
      </c>
      <c r="C656" s="1" t="s">
        <v>3098</v>
      </c>
      <c r="D656" s="1" t="s">
        <v>3099</v>
      </c>
      <c r="E656" s="1" t="s">
        <v>3100</v>
      </c>
      <c r="F656" s="4">
        <v>35</v>
      </c>
      <c r="G656" s="4">
        <v>5</v>
      </c>
      <c r="H656" s="4">
        <v>5</v>
      </c>
      <c r="I656" s="1" t="s">
        <v>3101</v>
      </c>
      <c r="J656" s="1" t="s">
        <v>3102</v>
      </c>
      <c r="K656" s="1" t="s">
        <v>3103</v>
      </c>
      <c r="L656" s="1" t="s">
        <v>23</v>
      </c>
      <c r="M656" s="4" t="s">
        <v>24</v>
      </c>
      <c r="N656" s="2" t="s">
        <v>63</v>
      </c>
      <c r="O656" s="2" t="s">
        <v>205</v>
      </c>
    </row>
    <row r="657" spans="1:15" ht="13.2" x14ac:dyDescent="0.25">
      <c r="A657" s="1" t="s">
        <v>2987</v>
      </c>
      <c r="B657" s="1" t="s">
        <v>3104</v>
      </c>
      <c r="C657" s="1" t="s">
        <v>3105</v>
      </c>
      <c r="D657" s="1" t="s">
        <v>3106</v>
      </c>
      <c r="E657" s="1" t="s">
        <v>3107</v>
      </c>
      <c r="F657" s="4">
        <v>48</v>
      </c>
      <c r="G657" s="4">
        <v>30</v>
      </c>
      <c r="H657" s="4">
        <v>2</v>
      </c>
      <c r="I657" s="1" t="s">
        <v>3108</v>
      </c>
      <c r="J657" s="1" t="s">
        <v>3109</v>
      </c>
      <c r="K657" s="1" t="s">
        <v>3110</v>
      </c>
      <c r="L657" s="1" t="s">
        <v>23</v>
      </c>
      <c r="M657" s="4" t="s">
        <v>45</v>
      </c>
      <c r="N657" s="1" t="s">
        <v>325</v>
      </c>
      <c r="O657" s="1" t="s">
        <v>325</v>
      </c>
    </row>
    <row r="658" spans="1:15" ht="13.2" x14ac:dyDescent="0.25">
      <c r="A658" s="1" t="s">
        <v>2987</v>
      </c>
      <c r="B658" s="1" t="s">
        <v>3111</v>
      </c>
      <c r="C658" s="1" t="s">
        <v>3112</v>
      </c>
      <c r="D658" s="1" t="s">
        <v>3022</v>
      </c>
      <c r="E658" s="1" t="s">
        <v>3113</v>
      </c>
      <c r="F658" s="4" t="s">
        <v>59</v>
      </c>
      <c r="G658" s="4" t="s">
        <v>90</v>
      </c>
      <c r="H658" s="4" t="s">
        <v>90</v>
      </c>
      <c r="I658" s="1" t="s">
        <v>3114</v>
      </c>
      <c r="J658" s="1" t="s">
        <v>180</v>
      </c>
      <c r="K658" s="1" t="s">
        <v>2834</v>
      </c>
      <c r="L658" s="1" t="s">
        <v>23</v>
      </c>
      <c r="M658" s="4" t="s">
        <v>24</v>
      </c>
      <c r="N658" s="1" t="s">
        <v>3115</v>
      </c>
      <c r="O658" s="1" t="s">
        <v>1548</v>
      </c>
    </row>
    <row r="659" spans="1:15" ht="13.2" x14ac:dyDescent="0.25">
      <c r="A659" s="1" t="s">
        <v>2987</v>
      </c>
      <c r="B659" s="1" t="s">
        <v>3116</v>
      </c>
      <c r="C659" s="1" t="s">
        <v>3117</v>
      </c>
      <c r="D659" s="1" t="s">
        <v>3118</v>
      </c>
      <c r="E659" s="1" t="s">
        <v>3119</v>
      </c>
      <c r="F659" s="4">
        <v>53</v>
      </c>
      <c r="G659" s="4">
        <v>36</v>
      </c>
      <c r="H659" s="4">
        <v>36</v>
      </c>
      <c r="I659" s="1" t="s">
        <v>3120</v>
      </c>
      <c r="J659" s="1" t="s">
        <v>66</v>
      </c>
      <c r="K659" s="1" t="s">
        <v>3121</v>
      </c>
      <c r="L659" s="1" t="s">
        <v>23</v>
      </c>
      <c r="M659" s="4" t="s">
        <v>24</v>
      </c>
      <c r="N659" s="2" t="s">
        <v>610</v>
      </c>
      <c r="O659" s="2" t="s">
        <v>205</v>
      </c>
    </row>
    <row r="660" spans="1:15" ht="13.2" x14ac:dyDescent="0.25">
      <c r="A660" s="1" t="s">
        <v>2987</v>
      </c>
      <c r="B660" s="1" t="s">
        <v>3167</v>
      </c>
      <c r="C660" s="1" t="s">
        <v>3168</v>
      </c>
      <c r="D660" s="1" t="s">
        <v>2087</v>
      </c>
      <c r="E660" s="1" t="s">
        <v>3169</v>
      </c>
      <c r="F660" s="4">
        <v>37</v>
      </c>
      <c r="G660" s="4">
        <v>2</v>
      </c>
      <c r="H660" s="4">
        <v>2</v>
      </c>
      <c r="I660" s="1" t="s">
        <v>3168</v>
      </c>
      <c r="J660" s="1" t="s">
        <v>3118</v>
      </c>
      <c r="K660" s="1" t="s">
        <v>3170</v>
      </c>
      <c r="L660" s="1" t="s">
        <v>23</v>
      </c>
      <c r="M660" s="4" t="s">
        <v>45</v>
      </c>
      <c r="N660" s="2" t="s">
        <v>213</v>
      </c>
      <c r="O660" s="2" t="s">
        <v>3171</v>
      </c>
    </row>
    <row r="661" spans="1:15" ht="13.2" x14ac:dyDescent="0.25">
      <c r="A661" s="1" t="s">
        <v>2987</v>
      </c>
      <c r="B661" s="1" t="s">
        <v>4038</v>
      </c>
      <c r="C661" s="1" t="s">
        <v>4039</v>
      </c>
      <c r="D661" s="1" t="s">
        <v>225</v>
      </c>
      <c r="E661" s="1" t="s">
        <v>1361</v>
      </c>
      <c r="F661" s="4">
        <v>31</v>
      </c>
      <c r="G661" s="4">
        <v>6</v>
      </c>
      <c r="H661" s="4">
        <v>6</v>
      </c>
      <c r="I661" s="1" t="s">
        <v>4040</v>
      </c>
      <c r="J661" s="1" t="s">
        <v>4041</v>
      </c>
      <c r="K661" s="1" t="s">
        <v>4042</v>
      </c>
      <c r="L661" s="1" t="s">
        <v>23</v>
      </c>
      <c r="M661" s="4" t="s">
        <v>24</v>
      </c>
      <c r="N661" s="2" t="s">
        <v>213</v>
      </c>
      <c r="O661" s="2" t="s">
        <v>227</v>
      </c>
    </row>
    <row r="662" spans="1:15" ht="13.2" x14ac:dyDescent="0.25">
      <c r="A662" s="1" t="s">
        <v>4396</v>
      </c>
      <c r="B662" s="1" t="s">
        <v>4397</v>
      </c>
      <c r="C662" s="1" t="s">
        <v>4398</v>
      </c>
      <c r="D662" s="1" t="s">
        <v>607</v>
      </c>
      <c r="E662" s="1" t="s">
        <v>3403</v>
      </c>
      <c r="F662" s="4">
        <v>33</v>
      </c>
      <c r="G662" s="4">
        <v>9</v>
      </c>
      <c r="H662" s="4">
        <v>1</v>
      </c>
      <c r="I662" s="1" t="s">
        <v>4399</v>
      </c>
      <c r="J662" s="1" t="s">
        <v>607</v>
      </c>
      <c r="K662" s="1" t="s">
        <v>4400</v>
      </c>
      <c r="L662" s="1" t="s">
        <v>23</v>
      </c>
      <c r="M662" s="4" t="s">
        <v>24</v>
      </c>
      <c r="N662" s="1">
        <v>2022</v>
      </c>
      <c r="O662" s="1">
        <v>2025</v>
      </c>
    </row>
    <row r="663" spans="1:15" ht="13.2" x14ac:dyDescent="0.25">
      <c r="A663" s="1" t="s">
        <v>4396</v>
      </c>
      <c r="B663" s="1" t="s">
        <v>4401</v>
      </c>
      <c r="C663" s="1" t="s">
        <v>4402</v>
      </c>
      <c r="D663" s="1" t="s">
        <v>4403</v>
      </c>
      <c r="E663" s="1" t="s">
        <v>4404</v>
      </c>
      <c r="F663" s="4">
        <v>36</v>
      </c>
      <c r="G663" s="4">
        <v>6</v>
      </c>
      <c r="H663" s="4">
        <v>6</v>
      </c>
      <c r="I663" s="1" t="s">
        <v>4405</v>
      </c>
      <c r="J663" s="1" t="s">
        <v>2500</v>
      </c>
      <c r="K663" s="1" t="s">
        <v>4406</v>
      </c>
      <c r="L663" s="1" t="s">
        <v>23</v>
      </c>
      <c r="M663" s="4" t="s">
        <v>45</v>
      </c>
      <c r="N663" s="1" t="s">
        <v>325</v>
      </c>
      <c r="O663" s="1" t="s">
        <v>325</v>
      </c>
    </row>
    <row r="664" spans="1:15" ht="13.2" x14ac:dyDescent="0.25">
      <c r="A664" s="1" t="s">
        <v>4396</v>
      </c>
      <c r="B664" s="1" t="s">
        <v>4407</v>
      </c>
      <c r="C664" s="1" t="s">
        <v>4408</v>
      </c>
      <c r="D664" s="1" t="s">
        <v>4409</v>
      </c>
      <c r="E664" s="1" t="s">
        <v>4410</v>
      </c>
      <c r="F664" s="4">
        <v>47</v>
      </c>
      <c r="G664" s="4">
        <v>26</v>
      </c>
      <c r="H664" s="4">
        <v>5</v>
      </c>
      <c r="I664" s="1" t="s">
        <v>4411</v>
      </c>
      <c r="J664" s="1" t="s">
        <v>1048</v>
      </c>
      <c r="K664" s="1" t="s">
        <v>4412</v>
      </c>
      <c r="L664" s="1" t="s">
        <v>79</v>
      </c>
      <c r="M664" s="4" t="s">
        <v>45</v>
      </c>
      <c r="N664" s="1" t="s">
        <v>4413</v>
      </c>
      <c r="O664" s="1" t="s">
        <v>4414</v>
      </c>
    </row>
    <row r="665" spans="1:15" ht="13.2" x14ac:dyDescent="0.25">
      <c r="A665" s="1" t="s">
        <v>4396</v>
      </c>
      <c r="B665" s="1" t="s">
        <v>4415</v>
      </c>
      <c r="C665" s="1" t="s">
        <v>4416</v>
      </c>
      <c r="D665" s="1" t="s">
        <v>4417</v>
      </c>
      <c r="E665" s="1" t="s">
        <v>4418</v>
      </c>
      <c r="F665" s="4">
        <v>32</v>
      </c>
      <c r="G665" s="4">
        <v>0</v>
      </c>
      <c r="H665" s="4">
        <v>0</v>
      </c>
      <c r="I665" s="1" t="s">
        <v>4419</v>
      </c>
      <c r="J665" s="1" t="s">
        <v>318</v>
      </c>
      <c r="K665" s="1" t="s">
        <v>4420</v>
      </c>
      <c r="L665" s="1" t="s">
        <v>23</v>
      </c>
      <c r="M665" s="4" t="s">
        <v>45</v>
      </c>
      <c r="N665" s="2" t="s">
        <v>4421</v>
      </c>
      <c r="O665" s="2" t="s">
        <v>4422</v>
      </c>
    </row>
    <row r="666" spans="1:15" ht="13.2" x14ac:dyDescent="0.25">
      <c r="A666" s="1" t="s">
        <v>4396</v>
      </c>
      <c r="B666" s="1" t="s">
        <v>4423</v>
      </c>
      <c r="C666" s="1" t="s">
        <v>4424</v>
      </c>
      <c r="D666" s="1" t="s">
        <v>623</v>
      </c>
      <c r="E666" s="1" t="s">
        <v>4425</v>
      </c>
      <c r="F666" s="4">
        <v>61</v>
      </c>
      <c r="G666" s="4">
        <v>39</v>
      </c>
      <c r="H666" s="4">
        <v>39</v>
      </c>
      <c r="I666" s="1" t="s">
        <v>4426</v>
      </c>
      <c r="J666" s="1" t="s">
        <v>2242</v>
      </c>
      <c r="K666" s="1" t="s">
        <v>4427</v>
      </c>
      <c r="L666" s="1" t="s">
        <v>23</v>
      </c>
      <c r="M666" s="4" t="s">
        <v>24</v>
      </c>
      <c r="N666" s="1">
        <v>2022</v>
      </c>
      <c r="O666" s="1">
        <v>2024</v>
      </c>
    </row>
    <row r="667" spans="1:15" ht="13.2" x14ac:dyDescent="0.25">
      <c r="A667" s="1" t="s">
        <v>4396</v>
      </c>
      <c r="B667" s="1" t="s">
        <v>4470</v>
      </c>
      <c r="C667" s="1" t="s">
        <v>4471</v>
      </c>
      <c r="D667" s="1" t="s">
        <v>614</v>
      </c>
      <c r="E667" s="1" t="s">
        <v>4472</v>
      </c>
      <c r="F667" s="4" t="s">
        <v>2457</v>
      </c>
      <c r="G667" s="4" t="s">
        <v>60</v>
      </c>
      <c r="H667" s="4" t="s">
        <v>60</v>
      </c>
      <c r="I667" s="1" t="s">
        <v>4473</v>
      </c>
      <c r="J667" s="1" t="s">
        <v>4474</v>
      </c>
      <c r="K667" s="1" t="s">
        <v>4475</v>
      </c>
      <c r="L667" s="1" t="s">
        <v>23</v>
      </c>
      <c r="M667" s="4" t="s">
        <v>24</v>
      </c>
      <c r="N667" s="2" t="s">
        <v>63</v>
      </c>
      <c r="O667" s="2" t="s">
        <v>205</v>
      </c>
    </row>
    <row r="668" spans="1:15" ht="13.2" x14ac:dyDescent="0.25">
      <c r="A668" s="1" t="s">
        <v>3195</v>
      </c>
      <c r="B668" s="1" t="s">
        <v>3196</v>
      </c>
      <c r="C668" s="1" t="s">
        <v>3197</v>
      </c>
      <c r="D668" s="1" t="s">
        <v>180</v>
      </c>
      <c r="E668" s="1" t="s">
        <v>3198</v>
      </c>
      <c r="F668" s="4">
        <v>51</v>
      </c>
      <c r="G668" s="4">
        <v>30</v>
      </c>
      <c r="H668" s="4">
        <v>28</v>
      </c>
      <c r="I668" s="1" t="s">
        <v>3199</v>
      </c>
      <c r="J668" s="1" t="s">
        <v>318</v>
      </c>
      <c r="K668" s="1" t="s">
        <v>3200</v>
      </c>
      <c r="L668" s="1" t="s">
        <v>23</v>
      </c>
      <c r="M668" s="4" t="s">
        <v>45</v>
      </c>
      <c r="N668" s="2" t="s">
        <v>213</v>
      </c>
      <c r="O668" s="2" t="s">
        <v>3201</v>
      </c>
    </row>
    <row r="669" spans="1:15" ht="13.2" x14ac:dyDescent="0.25">
      <c r="A669" s="1" t="s">
        <v>3195</v>
      </c>
      <c r="B669" s="1" t="s">
        <v>3202</v>
      </c>
      <c r="C669" s="1" t="s">
        <v>3203</v>
      </c>
      <c r="D669" s="1" t="s">
        <v>180</v>
      </c>
      <c r="E669" s="1" t="s">
        <v>3204</v>
      </c>
      <c r="F669" s="4">
        <v>25</v>
      </c>
      <c r="G669" s="4">
        <v>0</v>
      </c>
      <c r="H669" s="4">
        <v>0</v>
      </c>
      <c r="I669" s="1" t="s">
        <v>3205</v>
      </c>
      <c r="J669" s="1" t="s">
        <v>3206</v>
      </c>
      <c r="K669" s="1" t="s">
        <v>3207</v>
      </c>
      <c r="L669" s="1" t="s">
        <v>23</v>
      </c>
      <c r="M669" s="4" t="s">
        <v>24</v>
      </c>
      <c r="N669" s="2" t="s">
        <v>3208</v>
      </c>
      <c r="O669" s="2" t="s">
        <v>205</v>
      </c>
    </row>
    <row r="670" spans="1:15" ht="13.2" x14ac:dyDescent="0.25">
      <c r="A670" s="1" t="s">
        <v>3195</v>
      </c>
      <c r="B670" s="1" t="s">
        <v>3209</v>
      </c>
      <c r="C670" s="1" t="s">
        <v>3210</v>
      </c>
      <c r="D670" s="1" t="s">
        <v>180</v>
      </c>
      <c r="E670" s="1" t="s">
        <v>3211</v>
      </c>
      <c r="F670" s="4" t="s">
        <v>200</v>
      </c>
      <c r="G670" s="4" t="s">
        <v>3212</v>
      </c>
      <c r="H670" s="4" t="s">
        <v>1223</v>
      </c>
      <c r="I670" s="1" t="s">
        <v>3213</v>
      </c>
      <c r="J670" s="1" t="s">
        <v>3118</v>
      </c>
      <c r="K670" s="1" t="s">
        <v>3214</v>
      </c>
      <c r="L670" s="1" t="s">
        <v>23</v>
      </c>
      <c r="M670" s="4" t="s">
        <v>24</v>
      </c>
      <c r="N670" s="1" t="s">
        <v>3215</v>
      </c>
      <c r="O670" s="1">
        <v>2024</v>
      </c>
    </row>
    <row r="671" spans="1:15" ht="13.2" x14ac:dyDescent="0.25">
      <c r="A671" s="1" t="s">
        <v>3195</v>
      </c>
      <c r="B671" s="1" t="s">
        <v>3216</v>
      </c>
      <c r="C671" s="1" t="s">
        <v>3217</v>
      </c>
      <c r="D671" s="1" t="s">
        <v>237</v>
      </c>
      <c r="E671" s="1" t="s">
        <v>3218</v>
      </c>
      <c r="F671" s="4">
        <v>37</v>
      </c>
      <c r="G671" s="4">
        <v>9</v>
      </c>
      <c r="H671" s="4">
        <v>9</v>
      </c>
      <c r="I671" s="1" t="s">
        <v>3219</v>
      </c>
      <c r="J671" s="1" t="s">
        <v>3220</v>
      </c>
      <c r="K671" s="1" t="s">
        <v>3221</v>
      </c>
      <c r="L671" s="1" t="s">
        <v>23</v>
      </c>
      <c r="M671" s="4" t="s">
        <v>24</v>
      </c>
      <c r="N671" s="2" t="s">
        <v>610</v>
      </c>
      <c r="O671" s="2" t="s">
        <v>1640</v>
      </c>
    </row>
    <row r="672" spans="1:15" ht="13.2" x14ac:dyDescent="0.25">
      <c r="A672" s="1" t="s">
        <v>3195</v>
      </c>
      <c r="B672" s="1" t="s">
        <v>3222</v>
      </c>
      <c r="C672" s="1" t="s">
        <v>3223</v>
      </c>
      <c r="D672" s="1" t="s">
        <v>121</v>
      </c>
      <c r="E672" s="1" t="s">
        <v>3224</v>
      </c>
      <c r="F672" s="4">
        <v>26</v>
      </c>
      <c r="G672" s="4">
        <v>3</v>
      </c>
      <c r="H672" s="4">
        <v>3</v>
      </c>
      <c r="I672" s="1" t="s">
        <v>3225</v>
      </c>
      <c r="J672" s="1" t="s">
        <v>121</v>
      </c>
      <c r="K672" s="1" t="s">
        <v>3226</v>
      </c>
      <c r="L672" s="1" t="s">
        <v>23</v>
      </c>
      <c r="M672" s="4" t="s">
        <v>24</v>
      </c>
      <c r="N672" s="1">
        <v>2020</v>
      </c>
      <c r="O672" s="1">
        <v>2023</v>
      </c>
    </row>
    <row r="673" spans="1:15" ht="13.2" x14ac:dyDescent="0.25">
      <c r="A673" s="1" t="s">
        <v>3195</v>
      </c>
      <c r="B673" s="1" t="s">
        <v>3227</v>
      </c>
      <c r="C673" s="1" t="s">
        <v>3228</v>
      </c>
      <c r="D673" s="1" t="s">
        <v>1286</v>
      </c>
      <c r="E673" s="1" t="s">
        <v>3229</v>
      </c>
      <c r="F673" s="4">
        <v>39</v>
      </c>
      <c r="G673" s="4">
        <v>2</v>
      </c>
      <c r="H673" s="4">
        <v>1</v>
      </c>
      <c r="I673" s="1" t="s">
        <v>3230</v>
      </c>
      <c r="J673" s="1" t="s">
        <v>646</v>
      </c>
      <c r="K673" s="1" t="s">
        <v>3231</v>
      </c>
      <c r="L673" s="1" t="s">
        <v>23</v>
      </c>
      <c r="M673" s="4" t="s">
        <v>24</v>
      </c>
      <c r="N673" s="1" t="s">
        <v>117</v>
      </c>
      <c r="O673" s="1" t="s">
        <v>2101</v>
      </c>
    </row>
    <row r="674" spans="1:15" ht="13.2" x14ac:dyDescent="0.25">
      <c r="A674" s="1" t="s">
        <v>3195</v>
      </c>
      <c r="B674" s="1" t="s">
        <v>3232</v>
      </c>
      <c r="C674" s="1" t="s">
        <v>3233</v>
      </c>
      <c r="D674" s="1" t="s">
        <v>2481</v>
      </c>
      <c r="E674" s="1" t="s">
        <v>3234</v>
      </c>
      <c r="F674" s="4" t="s">
        <v>1017</v>
      </c>
      <c r="G674" s="4" t="s">
        <v>1501</v>
      </c>
      <c r="H674" s="4" t="s">
        <v>160</v>
      </c>
      <c r="I674" s="1" t="s">
        <v>3235</v>
      </c>
      <c r="J674" s="1" t="s">
        <v>2087</v>
      </c>
      <c r="K674" s="1" t="s">
        <v>3236</v>
      </c>
      <c r="L674" s="1" t="s">
        <v>79</v>
      </c>
      <c r="M674" s="4" t="s">
        <v>24</v>
      </c>
      <c r="N674" s="1" t="s">
        <v>3237</v>
      </c>
      <c r="O674" s="1" t="s">
        <v>3238</v>
      </c>
    </row>
    <row r="675" spans="1:15" ht="13.2" x14ac:dyDescent="0.25">
      <c r="A675" s="1" t="s">
        <v>3195</v>
      </c>
      <c r="B675" s="1" t="s">
        <v>3239</v>
      </c>
      <c r="C675" s="1" t="s">
        <v>3240</v>
      </c>
      <c r="D675" s="1" t="s">
        <v>3241</v>
      </c>
      <c r="E675" s="1" t="s">
        <v>3242</v>
      </c>
      <c r="F675" s="4">
        <v>26</v>
      </c>
      <c r="G675" s="4">
        <v>2</v>
      </c>
      <c r="H675" s="4">
        <v>2</v>
      </c>
      <c r="I675" s="1" t="s">
        <v>3243</v>
      </c>
      <c r="J675" s="1" t="s">
        <v>3241</v>
      </c>
      <c r="K675" s="1" t="s">
        <v>3244</v>
      </c>
      <c r="L675" s="1" t="s">
        <v>23</v>
      </c>
      <c r="M675" s="4" t="s">
        <v>24</v>
      </c>
      <c r="N675" s="1" t="s">
        <v>3245</v>
      </c>
      <c r="O675" s="1" t="s">
        <v>3246</v>
      </c>
    </row>
    <row r="676" spans="1:15" ht="13.2" x14ac:dyDescent="0.25">
      <c r="A676" s="1" t="s">
        <v>3195</v>
      </c>
      <c r="B676" s="1" t="s">
        <v>4328</v>
      </c>
      <c r="C676" s="1" t="s">
        <v>4329</v>
      </c>
      <c r="D676" s="1" t="s">
        <v>4330</v>
      </c>
      <c r="E676" s="1" t="s">
        <v>4331</v>
      </c>
      <c r="F676" s="4">
        <v>24</v>
      </c>
      <c r="G676" s="4">
        <v>1</v>
      </c>
      <c r="H676" s="4">
        <v>1</v>
      </c>
      <c r="I676" s="1" t="s">
        <v>4332</v>
      </c>
      <c r="J676" s="1" t="s">
        <v>66</v>
      </c>
      <c r="K676" s="1" t="s">
        <v>4333</v>
      </c>
      <c r="L676" s="1" t="s">
        <v>23</v>
      </c>
      <c r="M676" s="4" t="s">
        <v>24</v>
      </c>
      <c r="N676" s="2" t="s">
        <v>170</v>
      </c>
      <c r="O676" s="2" t="s">
        <v>353</v>
      </c>
    </row>
    <row r="677" spans="1:15" ht="13.2" x14ac:dyDescent="0.25">
      <c r="A677" s="1" t="s">
        <v>3247</v>
      </c>
      <c r="B677" s="1" t="s">
        <v>3248</v>
      </c>
      <c r="C677" s="1" t="s">
        <v>3249</v>
      </c>
      <c r="D677" s="1" t="s">
        <v>2966</v>
      </c>
      <c r="E677" s="1" t="s">
        <v>3250</v>
      </c>
      <c r="F677" s="4">
        <v>41</v>
      </c>
      <c r="G677" s="4" t="s">
        <v>3251</v>
      </c>
      <c r="H677" s="4" t="s">
        <v>3251</v>
      </c>
      <c r="I677" s="1" t="s">
        <v>3252</v>
      </c>
      <c r="J677" s="1" t="s">
        <v>3253</v>
      </c>
      <c r="K677" s="1" t="s">
        <v>3254</v>
      </c>
      <c r="L677" s="1" t="s">
        <v>23</v>
      </c>
      <c r="M677" s="4" t="s">
        <v>24</v>
      </c>
      <c r="N677" s="1" t="s">
        <v>3255</v>
      </c>
      <c r="O677" s="1">
        <v>2024</v>
      </c>
    </row>
    <row r="678" spans="1:15" ht="13.2" x14ac:dyDescent="0.25">
      <c r="A678" s="1" t="s">
        <v>3256</v>
      </c>
      <c r="B678" s="1" t="s">
        <v>3202</v>
      </c>
      <c r="C678" s="1" t="s">
        <v>3257</v>
      </c>
      <c r="D678" s="1" t="s">
        <v>180</v>
      </c>
      <c r="E678" s="1" t="s">
        <v>3204</v>
      </c>
      <c r="F678" s="4">
        <v>49</v>
      </c>
      <c r="G678" s="4">
        <v>3</v>
      </c>
      <c r="H678" s="4">
        <v>0</v>
      </c>
      <c r="I678" s="1" t="s">
        <v>3258</v>
      </c>
      <c r="J678" s="1" t="s">
        <v>3259</v>
      </c>
      <c r="K678" s="1" t="s">
        <v>3260</v>
      </c>
      <c r="L678" s="1" t="s">
        <v>23</v>
      </c>
      <c r="M678" s="4" t="s">
        <v>24</v>
      </c>
      <c r="N678" s="2" t="s">
        <v>63</v>
      </c>
      <c r="O678" s="2" t="s">
        <v>205</v>
      </c>
    </row>
    <row r="679" spans="1:15" ht="13.2" x14ac:dyDescent="0.25">
      <c r="A679" s="1" t="s">
        <v>3261</v>
      </c>
      <c r="B679" s="1" t="s">
        <v>3262</v>
      </c>
      <c r="C679" s="1" t="s">
        <v>3263</v>
      </c>
      <c r="D679" s="1" t="s">
        <v>57</v>
      </c>
      <c r="E679" s="1" t="s">
        <v>3264</v>
      </c>
      <c r="F679" s="4" t="s">
        <v>84</v>
      </c>
      <c r="G679" s="4" t="s">
        <v>381</v>
      </c>
      <c r="H679" s="4" t="s">
        <v>381</v>
      </c>
      <c r="I679" s="1" t="s">
        <v>3265</v>
      </c>
      <c r="J679" s="1" t="s">
        <v>358</v>
      </c>
      <c r="K679" s="1" t="s">
        <v>3266</v>
      </c>
      <c r="L679" s="1" t="s">
        <v>23</v>
      </c>
      <c r="M679" s="4" t="s">
        <v>45</v>
      </c>
      <c r="N679" s="1" t="s">
        <v>3267</v>
      </c>
      <c r="O679" s="1" t="s">
        <v>3267</v>
      </c>
    </row>
    <row r="680" spans="1:15" ht="13.2" x14ac:dyDescent="0.25">
      <c r="A680" s="1" t="s">
        <v>3261</v>
      </c>
      <c r="B680" s="1" t="s">
        <v>3262</v>
      </c>
      <c r="C680" s="1" t="s">
        <v>3268</v>
      </c>
      <c r="D680" s="1" t="s">
        <v>57</v>
      </c>
      <c r="E680" s="1" t="s">
        <v>3269</v>
      </c>
      <c r="F680" s="4" t="s">
        <v>673</v>
      </c>
      <c r="G680" s="4" t="s">
        <v>3270</v>
      </c>
      <c r="H680" s="4" t="s">
        <v>3270</v>
      </c>
      <c r="I680" s="1" t="s">
        <v>3271</v>
      </c>
      <c r="J680" s="1" t="s">
        <v>57</v>
      </c>
      <c r="K680" s="1" t="s">
        <v>3272</v>
      </c>
      <c r="L680" s="1" t="s">
        <v>23</v>
      </c>
      <c r="M680" s="4" t="s">
        <v>45</v>
      </c>
      <c r="N680" s="1" t="s">
        <v>3267</v>
      </c>
      <c r="O680" s="1" t="s">
        <v>3267</v>
      </c>
    </row>
    <row r="681" spans="1:15" ht="13.2" x14ac:dyDescent="0.25">
      <c r="A681" s="1" t="s">
        <v>3261</v>
      </c>
      <c r="B681" s="1" t="s">
        <v>3262</v>
      </c>
      <c r="C681" s="1" t="s">
        <v>3273</v>
      </c>
      <c r="D681" s="1" t="s">
        <v>57</v>
      </c>
      <c r="E681" s="1" t="s">
        <v>3274</v>
      </c>
      <c r="F681" s="4" t="s">
        <v>3275</v>
      </c>
      <c r="G681" s="4" t="s">
        <v>1109</v>
      </c>
      <c r="H681" s="4" t="s">
        <v>1109</v>
      </c>
      <c r="I681" s="1" t="s">
        <v>3276</v>
      </c>
      <c r="J681" s="1" t="s">
        <v>57</v>
      </c>
      <c r="K681" s="1" t="s">
        <v>3277</v>
      </c>
      <c r="L681" s="1" t="s">
        <v>23</v>
      </c>
      <c r="M681" s="4" t="s">
        <v>45</v>
      </c>
      <c r="N681" s="1" t="s">
        <v>3267</v>
      </c>
      <c r="O681" s="1" t="s">
        <v>3267</v>
      </c>
    </row>
    <row r="682" spans="1:15" ht="13.2" x14ac:dyDescent="0.25">
      <c r="A682" s="1" t="s">
        <v>3261</v>
      </c>
      <c r="B682" s="1" t="s">
        <v>3278</v>
      </c>
      <c r="C682" s="1" t="s">
        <v>3279</v>
      </c>
      <c r="D682" s="1" t="s">
        <v>3280</v>
      </c>
      <c r="E682" s="1" t="s">
        <v>3281</v>
      </c>
      <c r="F682" s="4">
        <v>20</v>
      </c>
      <c r="G682" s="4">
        <v>1</v>
      </c>
      <c r="H682" s="4">
        <v>1</v>
      </c>
      <c r="I682" s="1" t="s">
        <v>3282</v>
      </c>
      <c r="J682" s="1" t="s">
        <v>180</v>
      </c>
      <c r="K682" s="1" t="s">
        <v>3283</v>
      </c>
      <c r="L682" s="1" t="s">
        <v>23</v>
      </c>
      <c r="M682" s="4" t="s">
        <v>45</v>
      </c>
      <c r="N682" s="1">
        <v>2022</v>
      </c>
      <c r="O682" s="1">
        <v>2024</v>
      </c>
    </row>
    <row r="683" spans="1:15" ht="13.2" x14ac:dyDescent="0.25">
      <c r="A683" s="1" t="s">
        <v>3284</v>
      </c>
      <c r="B683" s="1" t="s">
        <v>3285</v>
      </c>
      <c r="C683" s="1" t="s">
        <v>3286</v>
      </c>
      <c r="D683" s="1" t="s">
        <v>57</v>
      </c>
      <c r="E683" s="1" t="s">
        <v>3287</v>
      </c>
      <c r="F683" s="4">
        <v>35</v>
      </c>
      <c r="G683" s="4">
        <v>3</v>
      </c>
      <c r="H683" s="4">
        <v>3</v>
      </c>
      <c r="I683" s="1" t="s">
        <v>3288</v>
      </c>
      <c r="J683" s="1" t="s">
        <v>3289</v>
      </c>
      <c r="K683" s="1" t="s">
        <v>313</v>
      </c>
      <c r="L683" s="1" t="s">
        <v>23</v>
      </c>
      <c r="M683" s="4" t="s">
        <v>45</v>
      </c>
      <c r="N683" s="1" t="s">
        <v>325</v>
      </c>
      <c r="O683" s="1" t="s">
        <v>325</v>
      </c>
    </row>
    <row r="684" spans="1:15" ht="13.2" x14ac:dyDescent="0.25">
      <c r="A684" s="1" t="s">
        <v>3284</v>
      </c>
      <c r="B684" s="1" t="s">
        <v>3290</v>
      </c>
      <c r="C684" s="1" t="s">
        <v>3291</v>
      </c>
      <c r="D684" s="1" t="s">
        <v>623</v>
      </c>
      <c r="E684" s="1" t="s">
        <v>2916</v>
      </c>
      <c r="F684" s="4">
        <v>24</v>
      </c>
      <c r="G684" s="4">
        <v>3</v>
      </c>
      <c r="H684" s="4">
        <v>3</v>
      </c>
      <c r="I684" s="1" t="s">
        <v>3292</v>
      </c>
      <c r="J684" s="1" t="s">
        <v>623</v>
      </c>
      <c r="K684" s="1" t="s">
        <v>3293</v>
      </c>
      <c r="L684" s="1" t="s">
        <v>23</v>
      </c>
      <c r="M684" s="4" t="s">
        <v>24</v>
      </c>
      <c r="N684" s="2" t="s">
        <v>63</v>
      </c>
      <c r="O684" s="2" t="s">
        <v>100</v>
      </c>
    </row>
    <row r="685" spans="1:15" ht="13.2" x14ac:dyDescent="0.25">
      <c r="A685" s="1" t="s">
        <v>3854</v>
      </c>
      <c r="B685" s="1" t="s">
        <v>3854</v>
      </c>
      <c r="C685" s="1" t="s">
        <v>3855</v>
      </c>
      <c r="D685" s="1" t="s">
        <v>3336</v>
      </c>
      <c r="E685" s="1" t="s">
        <v>45</v>
      </c>
      <c r="F685" s="4">
        <v>23</v>
      </c>
      <c r="G685" s="4" t="s">
        <v>3190</v>
      </c>
      <c r="H685" s="4" t="s">
        <v>3190</v>
      </c>
      <c r="I685" s="1" t="s">
        <v>3856</v>
      </c>
      <c r="J685" s="1" t="s">
        <v>3336</v>
      </c>
      <c r="K685" s="1" t="s">
        <v>3857</v>
      </c>
      <c r="L685" s="1" t="s">
        <v>23</v>
      </c>
      <c r="M685" s="4" t="s">
        <v>45</v>
      </c>
      <c r="N685" s="1" t="s">
        <v>45</v>
      </c>
      <c r="O685" s="1" t="s">
        <v>45</v>
      </c>
    </row>
    <row r="686" spans="1:15" ht="13.2" x14ac:dyDescent="0.25">
      <c r="A686" s="1" t="s">
        <v>3501</v>
      </c>
      <c r="B686" s="1" t="s">
        <v>3510</v>
      </c>
      <c r="C686" s="1" t="s">
        <v>3511</v>
      </c>
      <c r="D686" s="1" t="s">
        <v>57</v>
      </c>
      <c r="E686" s="1" t="s">
        <v>1287</v>
      </c>
      <c r="F686" s="4">
        <v>21</v>
      </c>
      <c r="G686" s="4" t="s">
        <v>160</v>
      </c>
      <c r="H686" s="4" t="s">
        <v>160</v>
      </c>
      <c r="I686" s="1" t="s">
        <v>3512</v>
      </c>
      <c r="J686" s="1" t="s">
        <v>57</v>
      </c>
      <c r="K686" s="1" t="s">
        <v>3513</v>
      </c>
      <c r="L686" s="1" t="s">
        <v>23</v>
      </c>
      <c r="M686" s="4" t="s">
        <v>24</v>
      </c>
      <c r="N686" s="1" t="s">
        <v>2204</v>
      </c>
      <c r="O686" s="1" t="s">
        <v>2849</v>
      </c>
    </row>
    <row r="687" spans="1:15" ht="13.2" x14ac:dyDescent="0.25">
      <c r="A687" s="1" t="s">
        <v>3501</v>
      </c>
      <c r="B687" s="1" t="s">
        <v>3526</v>
      </c>
      <c r="C687" s="1" t="s">
        <v>3527</v>
      </c>
      <c r="D687" s="1" t="s">
        <v>3118</v>
      </c>
      <c r="E687" s="1" t="s">
        <v>3528</v>
      </c>
      <c r="F687" s="4" t="s">
        <v>113</v>
      </c>
      <c r="G687" s="4">
        <v>0</v>
      </c>
      <c r="H687" s="4">
        <v>0</v>
      </c>
      <c r="I687" s="1" t="s">
        <v>3529</v>
      </c>
      <c r="J687" s="1" t="s">
        <v>459</v>
      </c>
      <c r="K687" s="1" t="s">
        <v>3530</v>
      </c>
      <c r="L687" s="1" t="s">
        <v>23</v>
      </c>
      <c r="M687" s="4" t="s">
        <v>24</v>
      </c>
      <c r="N687" s="1" t="s">
        <v>3531</v>
      </c>
      <c r="O687" s="1" t="s">
        <v>3532</v>
      </c>
    </row>
    <row r="688" spans="1:15" ht="13.2" x14ac:dyDescent="0.25">
      <c r="A688" s="1" t="s">
        <v>3501</v>
      </c>
      <c r="B688" s="1" t="s">
        <v>3526</v>
      </c>
      <c r="C688" s="1" t="s">
        <v>3533</v>
      </c>
      <c r="D688" s="1" t="s">
        <v>240</v>
      </c>
      <c r="E688" s="1" t="s">
        <v>3534</v>
      </c>
      <c r="F688" s="4">
        <v>23</v>
      </c>
      <c r="G688" s="4">
        <v>0</v>
      </c>
      <c r="H688" s="4">
        <v>0</v>
      </c>
      <c r="I688" s="1" t="s">
        <v>3535</v>
      </c>
      <c r="J688" s="1" t="s">
        <v>240</v>
      </c>
      <c r="K688" s="1" t="s">
        <v>3536</v>
      </c>
      <c r="L688" s="1" t="s">
        <v>23</v>
      </c>
      <c r="M688" s="4" t="s">
        <v>24</v>
      </c>
      <c r="N688" s="1" t="s">
        <v>677</v>
      </c>
      <c r="O688" s="1" t="s">
        <v>3537</v>
      </c>
    </row>
    <row r="689" spans="1:15" ht="13.2" x14ac:dyDescent="0.25">
      <c r="A689" s="1" t="s">
        <v>3501</v>
      </c>
      <c r="B689" s="1" t="s">
        <v>3538</v>
      </c>
      <c r="C689" s="1" t="s">
        <v>3539</v>
      </c>
      <c r="D689" s="1" t="s">
        <v>3375</v>
      </c>
      <c r="E689" s="1" t="s">
        <v>3540</v>
      </c>
      <c r="F689" s="4">
        <v>23</v>
      </c>
      <c r="G689" s="4" t="s">
        <v>19</v>
      </c>
      <c r="H689" s="4" t="s">
        <v>3498</v>
      </c>
      <c r="I689" s="1" t="s">
        <v>3541</v>
      </c>
      <c r="J689" s="1" t="s">
        <v>21</v>
      </c>
      <c r="K689" s="1" t="s">
        <v>3542</v>
      </c>
      <c r="L689" s="1" t="s">
        <v>37</v>
      </c>
      <c r="M689" s="4" t="s">
        <v>24</v>
      </c>
      <c r="N689" s="2" t="s">
        <v>213</v>
      </c>
      <c r="O689" s="1" t="s">
        <v>3543</v>
      </c>
    </row>
    <row r="690" spans="1:15" ht="13.2" x14ac:dyDescent="0.25">
      <c r="A690" s="1" t="s">
        <v>3501</v>
      </c>
      <c r="B690" s="1" t="s">
        <v>3544</v>
      </c>
      <c r="C690" s="1" t="s">
        <v>3545</v>
      </c>
      <c r="D690" s="1" t="s">
        <v>325</v>
      </c>
      <c r="E690" s="1" t="s">
        <v>325</v>
      </c>
      <c r="F690" s="4" t="s">
        <v>325</v>
      </c>
      <c r="G690" s="4" t="s">
        <v>325</v>
      </c>
      <c r="H690" s="4" t="s">
        <v>325</v>
      </c>
      <c r="I690" s="1" t="s">
        <v>325</v>
      </c>
      <c r="J690" s="1" t="s">
        <v>325</v>
      </c>
      <c r="K690" s="1" t="s">
        <v>325</v>
      </c>
      <c r="L690" s="1" t="s">
        <v>37</v>
      </c>
      <c r="M690" s="4" t="s">
        <v>45</v>
      </c>
      <c r="N690" s="1" t="s">
        <v>325</v>
      </c>
      <c r="O690" s="1" t="s">
        <v>325</v>
      </c>
    </row>
    <row r="691" spans="1:15" ht="13.2" x14ac:dyDescent="0.25">
      <c r="A691" s="1" t="s">
        <v>3572</v>
      </c>
      <c r="B691" s="1" t="s">
        <v>3526</v>
      </c>
      <c r="C691" s="1" t="s">
        <v>3573</v>
      </c>
      <c r="D691" s="1" t="s">
        <v>607</v>
      </c>
      <c r="E691" s="1" t="s">
        <v>3574</v>
      </c>
      <c r="F691" s="4">
        <v>21</v>
      </c>
      <c r="G691" s="4">
        <v>0</v>
      </c>
      <c r="H691" s="4">
        <v>0</v>
      </c>
      <c r="I691" s="1" t="s">
        <v>3575</v>
      </c>
      <c r="J691" s="1" t="s">
        <v>3118</v>
      </c>
      <c r="K691" s="1" t="s">
        <v>3576</v>
      </c>
      <c r="L691" s="1" t="s">
        <v>23</v>
      </c>
      <c r="M691" s="4" t="s">
        <v>24</v>
      </c>
      <c r="N691" s="1" t="s">
        <v>3577</v>
      </c>
      <c r="O691" s="1" t="s">
        <v>3578</v>
      </c>
    </row>
    <row r="692" spans="1:15" ht="13.2" x14ac:dyDescent="0.25">
      <c r="A692" s="1" t="s">
        <v>3608</v>
      </c>
      <c r="B692" s="1" t="s">
        <v>3609</v>
      </c>
      <c r="C692" s="1" t="s">
        <v>3610</v>
      </c>
      <c r="D692" s="1" t="s">
        <v>3611</v>
      </c>
      <c r="E692" s="1" t="s">
        <v>3612</v>
      </c>
      <c r="F692" s="4" t="s">
        <v>59</v>
      </c>
      <c r="G692" s="4" t="s">
        <v>332</v>
      </c>
      <c r="H692" s="4" t="s">
        <v>332</v>
      </c>
      <c r="I692" s="1" t="s">
        <v>3613</v>
      </c>
      <c r="J692" s="1" t="s">
        <v>3611</v>
      </c>
      <c r="K692" s="1" t="s">
        <v>3614</v>
      </c>
      <c r="L692" s="1" t="s">
        <v>23</v>
      </c>
      <c r="M692" s="4" t="s">
        <v>24</v>
      </c>
      <c r="N692" s="1" t="s">
        <v>3615</v>
      </c>
      <c r="O692" s="1" t="s">
        <v>3616</v>
      </c>
    </row>
    <row r="693" spans="1:15" ht="13.2" x14ac:dyDescent="0.25">
      <c r="A693" s="1" t="s">
        <v>3617</v>
      </c>
      <c r="B693" s="1" t="s">
        <v>3618</v>
      </c>
      <c r="C693" s="1" t="s">
        <v>3619</v>
      </c>
      <c r="D693" s="1" t="s">
        <v>292</v>
      </c>
      <c r="E693" s="1" t="s">
        <v>3620</v>
      </c>
      <c r="F693" s="4">
        <v>23</v>
      </c>
      <c r="G693" s="4">
        <v>3.6</v>
      </c>
      <c r="H693" s="4">
        <v>2.6</v>
      </c>
      <c r="I693" s="1" t="s">
        <v>3621</v>
      </c>
      <c r="J693" s="1" t="s">
        <v>2687</v>
      </c>
      <c r="K693" s="1" t="s">
        <v>3622</v>
      </c>
      <c r="L693" s="1" t="s">
        <v>23</v>
      </c>
      <c r="M693" s="4" t="s">
        <v>24</v>
      </c>
      <c r="N693" s="2" t="s">
        <v>63</v>
      </c>
      <c r="O693" s="2" t="s">
        <v>470</v>
      </c>
    </row>
    <row r="694" spans="1:15" ht="13.2" x14ac:dyDescent="0.25">
      <c r="A694" s="1" t="s">
        <v>3617</v>
      </c>
      <c r="B694" s="1" t="s">
        <v>3618</v>
      </c>
      <c r="C694" s="1" t="s">
        <v>3623</v>
      </c>
      <c r="D694" s="1" t="s">
        <v>3624</v>
      </c>
      <c r="E694" s="1" t="s">
        <v>3625</v>
      </c>
      <c r="F694" s="4">
        <v>25</v>
      </c>
      <c r="G694" s="4">
        <v>2.5</v>
      </c>
      <c r="H694" s="4">
        <v>2.5</v>
      </c>
      <c r="I694" s="1" t="s">
        <v>3626</v>
      </c>
      <c r="J694" s="1" t="s">
        <v>741</v>
      </c>
      <c r="K694" s="1" t="s">
        <v>3622</v>
      </c>
      <c r="L694" s="1" t="s">
        <v>23</v>
      </c>
      <c r="M694" s="4" t="s">
        <v>24</v>
      </c>
      <c r="N694" s="2" t="s">
        <v>63</v>
      </c>
      <c r="O694" s="2" t="s">
        <v>3627</v>
      </c>
    </row>
    <row r="695" spans="1:15" ht="13.2" x14ac:dyDescent="0.25">
      <c r="A695" s="1" t="s">
        <v>3628</v>
      </c>
      <c r="B695" s="1" t="s">
        <v>3636</v>
      </c>
      <c r="C695" s="1" t="s">
        <v>3637</v>
      </c>
      <c r="D695" s="1" t="s">
        <v>2909</v>
      </c>
      <c r="E695" s="1" t="s">
        <v>3638</v>
      </c>
      <c r="F695" s="4">
        <v>24</v>
      </c>
      <c r="G695" s="4">
        <v>2</v>
      </c>
      <c r="H695" s="4">
        <v>2</v>
      </c>
      <c r="I695" s="1" t="s">
        <v>3639</v>
      </c>
      <c r="J695" s="1" t="s">
        <v>2909</v>
      </c>
      <c r="K695" s="1" t="s">
        <v>3640</v>
      </c>
      <c r="L695" s="1" t="s">
        <v>23</v>
      </c>
      <c r="M695" s="4" t="s">
        <v>24</v>
      </c>
      <c r="N695" s="2" t="s">
        <v>170</v>
      </c>
      <c r="O695" s="2" t="s">
        <v>1405</v>
      </c>
    </row>
    <row r="696" spans="1:15" ht="13.2" x14ac:dyDescent="0.25">
      <c r="A696" s="1" t="s">
        <v>3628</v>
      </c>
      <c r="B696" s="1" t="s">
        <v>3641</v>
      </c>
      <c r="C696" s="1" t="s">
        <v>3642</v>
      </c>
      <c r="D696" s="1" t="s">
        <v>180</v>
      </c>
      <c r="E696" s="1" t="s">
        <v>3643</v>
      </c>
      <c r="F696" s="4">
        <v>25</v>
      </c>
      <c r="G696" s="4">
        <v>3</v>
      </c>
      <c r="H696" s="4">
        <v>2</v>
      </c>
      <c r="I696" s="1" t="s">
        <v>3644</v>
      </c>
      <c r="J696" s="1" t="s">
        <v>180</v>
      </c>
      <c r="K696" s="1" t="s">
        <v>3075</v>
      </c>
      <c r="L696" s="1" t="s">
        <v>23</v>
      </c>
      <c r="M696" s="4" t="s">
        <v>24</v>
      </c>
      <c r="N696" s="2" t="s">
        <v>63</v>
      </c>
      <c r="O696" s="2" t="s">
        <v>205</v>
      </c>
    </row>
    <row r="697" spans="1:15" ht="13.2" x14ac:dyDescent="0.25">
      <c r="A697" s="1" t="s">
        <v>3628</v>
      </c>
      <c r="B697" s="1" t="s">
        <v>3636</v>
      </c>
      <c r="C697" s="1" t="s">
        <v>3645</v>
      </c>
      <c r="D697" s="1" t="s">
        <v>180</v>
      </c>
      <c r="E697" s="1" t="s">
        <v>3646</v>
      </c>
      <c r="F697" s="4">
        <v>22</v>
      </c>
      <c r="G697" s="4">
        <v>1</v>
      </c>
      <c r="H697" s="4">
        <v>1</v>
      </c>
      <c r="I697" s="1" t="s">
        <v>3647</v>
      </c>
      <c r="J697" s="1" t="s">
        <v>180</v>
      </c>
      <c r="K697" s="1" t="s">
        <v>3648</v>
      </c>
      <c r="L697" s="1" t="s">
        <v>23</v>
      </c>
      <c r="M697" s="4" t="s">
        <v>24</v>
      </c>
      <c r="N697" s="2" t="s">
        <v>63</v>
      </c>
      <c r="O697" s="2" t="s">
        <v>3649</v>
      </c>
    </row>
    <row r="698" spans="1:15" ht="13.2" x14ac:dyDescent="0.25">
      <c r="A698" s="1" t="s">
        <v>3628</v>
      </c>
      <c r="B698" s="1" t="s">
        <v>3641</v>
      </c>
      <c r="C698" s="1" t="s">
        <v>3650</v>
      </c>
      <c r="D698" s="1" t="s">
        <v>103</v>
      </c>
      <c r="E698" s="1" t="s">
        <v>3651</v>
      </c>
      <c r="F698" s="4">
        <v>21</v>
      </c>
      <c r="G698" s="4">
        <v>0.6</v>
      </c>
      <c r="H698" s="4">
        <v>0.6</v>
      </c>
      <c r="I698" s="1" t="s">
        <v>3652</v>
      </c>
      <c r="J698" s="1" t="s">
        <v>3653</v>
      </c>
      <c r="K698" s="1" t="s">
        <v>3075</v>
      </c>
      <c r="L698" s="1" t="s">
        <v>23</v>
      </c>
      <c r="M698" s="4" t="s">
        <v>24</v>
      </c>
      <c r="N698" s="2" t="s">
        <v>63</v>
      </c>
      <c r="O698" s="2" t="s">
        <v>205</v>
      </c>
    </row>
    <row r="699" spans="1:15" ht="13.2" x14ac:dyDescent="0.25">
      <c r="A699" s="1" t="s">
        <v>3628</v>
      </c>
      <c r="B699" s="1" t="s">
        <v>3654</v>
      </c>
      <c r="C699" s="1" t="s">
        <v>3655</v>
      </c>
      <c r="D699" s="1" t="s">
        <v>1059</v>
      </c>
      <c r="E699" s="1" t="s">
        <v>3656</v>
      </c>
      <c r="F699" s="4" t="s">
        <v>266</v>
      </c>
      <c r="G699" s="4">
        <v>2</v>
      </c>
      <c r="H699" s="4">
        <v>2</v>
      </c>
      <c r="I699" s="1" t="s">
        <v>3657</v>
      </c>
      <c r="J699" s="1" t="s">
        <v>1059</v>
      </c>
      <c r="K699" s="1" t="s">
        <v>3658</v>
      </c>
      <c r="L699" s="1" t="s">
        <v>23</v>
      </c>
      <c r="M699" s="4" t="s">
        <v>24</v>
      </c>
      <c r="N699" s="2" t="s">
        <v>803</v>
      </c>
      <c r="O699" s="2" t="s">
        <v>99</v>
      </c>
    </row>
    <row r="700" spans="1:15" ht="13.2" x14ac:dyDescent="0.25">
      <c r="A700" s="1" t="s">
        <v>3628</v>
      </c>
      <c r="B700" s="1" t="s">
        <v>3654</v>
      </c>
      <c r="C700" s="1" t="s">
        <v>3659</v>
      </c>
      <c r="D700" s="1" t="s">
        <v>2535</v>
      </c>
      <c r="E700" s="1" t="s">
        <v>122</v>
      </c>
      <c r="F700" s="4" t="s">
        <v>266</v>
      </c>
      <c r="G700" s="4">
        <v>2</v>
      </c>
      <c r="H700" s="4">
        <v>2</v>
      </c>
      <c r="I700" s="1" t="s">
        <v>3660</v>
      </c>
      <c r="J700" s="1" t="s">
        <v>2535</v>
      </c>
      <c r="K700" s="1" t="s">
        <v>3661</v>
      </c>
      <c r="L700" s="1" t="s">
        <v>23</v>
      </c>
      <c r="M700" s="4" t="s">
        <v>24</v>
      </c>
      <c r="N700" s="2" t="s">
        <v>803</v>
      </c>
      <c r="O700" s="2" t="s">
        <v>99</v>
      </c>
    </row>
    <row r="701" spans="1:15" ht="13.2" x14ac:dyDescent="0.25">
      <c r="A701" s="1" t="s">
        <v>3628</v>
      </c>
      <c r="B701" s="1" t="s">
        <v>3654</v>
      </c>
      <c r="C701" s="1" t="s">
        <v>3662</v>
      </c>
      <c r="D701" s="1" t="s">
        <v>280</v>
      </c>
      <c r="E701" s="1" t="s">
        <v>122</v>
      </c>
      <c r="F701" s="4" t="s">
        <v>922</v>
      </c>
      <c r="G701" s="4">
        <v>1</v>
      </c>
      <c r="H701" s="4">
        <v>1</v>
      </c>
      <c r="I701" s="1" t="s">
        <v>3663</v>
      </c>
      <c r="J701" s="1" t="s">
        <v>1554</v>
      </c>
      <c r="K701" s="1" t="s">
        <v>3664</v>
      </c>
      <c r="L701" s="1" t="s">
        <v>23</v>
      </c>
      <c r="M701" s="4" t="s">
        <v>24</v>
      </c>
      <c r="N701" s="2" t="s">
        <v>170</v>
      </c>
      <c r="O701" s="2" t="s">
        <v>353</v>
      </c>
    </row>
    <row r="702" spans="1:15" ht="13.2" x14ac:dyDescent="0.25">
      <c r="A702" s="1" t="s">
        <v>3628</v>
      </c>
      <c r="B702" s="1" t="s">
        <v>3654</v>
      </c>
      <c r="C702" s="1" t="s">
        <v>3665</v>
      </c>
      <c r="D702" s="1" t="s">
        <v>3666</v>
      </c>
      <c r="E702" s="1" t="s">
        <v>122</v>
      </c>
      <c r="F702" s="4" t="s">
        <v>922</v>
      </c>
      <c r="G702" s="4">
        <v>0</v>
      </c>
      <c r="H702" s="4">
        <v>0</v>
      </c>
      <c r="I702" s="1" t="s">
        <v>3667</v>
      </c>
      <c r="J702" s="1" t="s">
        <v>3668</v>
      </c>
      <c r="K702" s="1" t="s">
        <v>3669</v>
      </c>
      <c r="L702" s="1" t="s">
        <v>23</v>
      </c>
      <c r="M702" s="4" t="s">
        <v>24</v>
      </c>
      <c r="N702" s="2" t="s">
        <v>63</v>
      </c>
      <c r="O702" s="2" t="s">
        <v>470</v>
      </c>
    </row>
    <row r="703" spans="1:15" ht="13.2" x14ac:dyDescent="0.25">
      <c r="A703" s="1" t="s">
        <v>3628</v>
      </c>
      <c r="B703" s="1" t="s">
        <v>3654</v>
      </c>
      <c r="C703" s="1" t="s">
        <v>3670</v>
      </c>
      <c r="D703" s="1" t="s">
        <v>2756</v>
      </c>
      <c r="E703" s="1" t="s">
        <v>122</v>
      </c>
      <c r="F703" s="4">
        <v>25</v>
      </c>
      <c r="G703" s="4">
        <v>0</v>
      </c>
      <c r="H703" s="4">
        <v>0</v>
      </c>
      <c r="I703" s="1" t="s">
        <v>3671</v>
      </c>
      <c r="J703" s="1" t="s">
        <v>2756</v>
      </c>
      <c r="K703" s="1" t="s">
        <v>3658</v>
      </c>
      <c r="L703" s="1" t="s">
        <v>23</v>
      </c>
      <c r="M703" s="4" t="s">
        <v>24</v>
      </c>
      <c r="N703" s="2" t="s">
        <v>63</v>
      </c>
      <c r="O703" s="2" t="s">
        <v>470</v>
      </c>
    </row>
    <row r="704" spans="1:15" ht="13.2" x14ac:dyDescent="0.25">
      <c r="A704" s="1" t="s">
        <v>3628</v>
      </c>
      <c r="B704" s="1" t="s">
        <v>3672</v>
      </c>
      <c r="C704" s="1" t="s">
        <v>3673</v>
      </c>
      <c r="D704" s="1" t="s">
        <v>180</v>
      </c>
      <c r="E704" s="1" t="s">
        <v>3674</v>
      </c>
      <c r="F704" s="4">
        <v>30</v>
      </c>
      <c r="G704" s="4">
        <v>2</v>
      </c>
      <c r="H704" s="4">
        <v>2</v>
      </c>
      <c r="I704" s="1" t="s">
        <v>3675</v>
      </c>
      <c r="J704" s="1" t="s">
        <v>607</v>
      </c>
      <c r="K704" s="1" t="s">
        <v>3676</v>
      </c>
      <c r="L704" s="1" t="s">
        <v>23</v>
      </c>
      <c r="M704" s="4" t="s">
        <v>24</v>
      </c>
      <c r="N704" s="2" t="s">
        <v>3677</v>
      </c>
      <c r="O704" s="2" t="s">
        <v>205</v>
      </c>
    </row>
    <row r="705" spans="1:15" ht="13.2" x14ac:dyDescent="0.25">
      <c r="A705" s="1" t="s">
        <v>3628</v>
      </c>
      <c r="B705" s="1" t="s">
        <v>3672</v>
      </c>
      <c r="C705" s="1" t="s">
        <v>3673</v>
      </c>
      <c r="D705" s="1" t="s">
        <v>3678</v>
      </c>
      <c r="E705" s="1" t="s">
        <v>3679</v>
      </c>
      <c r="F705" s="4">
        <v>30</v>
      </c>
      <c r="G705" s="4">
        <v>2</v>
      </c>
      <c r="H705" s="4">
        <v>1</v>
      </c>
      <c r="I705" s="1" t="s">
        <v>3680</v>
      </c>
      <c r="J705" s="1" t="s">
        <v>312</v>
      </c>
      <c r="K705" s="1" t="s">
        <v>3681</v>
      </c>
      <c r="L705" s="1" t="s">
        <v>23</v>
      </c>
      <c r="M705" s="4" t="s">
        <v>24</v>
      </c>
      <c r="N705" s="2" t="s">
        <v>63</v>
      </c>
      <c r="O705" s="2" t="s">
        <v>227</v>
      </c>
    </row>
    <row r="706" spans="1:15" ht="13.2" x14ac:dyDescent="0.25">
      <c r="A706" s="1" t="s">
        <v>3628</v>
      </c>
      <c r="B706" s="1" t="s">
        <v>3682</v>
      </c>
      <c r="C706" s="1" t="s">
        <v>3683</v>
      </c>
      <c r="D706" s="1" t="s">
        <v>57</v>
      </c>
      <c r="E706" s="1" t="s">
        <v>122</v>
      </c>
      <c r="F706" s="4">
        <v>20</v>
      </c>
      <c r="G706" s="4" t="s">
        <v>2924</v>
      </c>
      <c r="H706" s="4" t="s">
        <v>2924</v>
      </c>
      <c r="I706" s="1" t="s">
        <v>3684</v>
      </c>
      <c r="J706" s="1" t="s">
        <v>41</v>
      </c>
      <c r="K706" s="1" t="s">
        <v>3685</v>
      </c>
      <c r="L706" s="1" t="s">
        <v>79</v>
      </c>
      <c r="M706" s="4" t="s">
        <v>24</v>
      </c>
      <c r="N706" s="1" t="s">
        <v>3686</v>
      </c>
      <c r="O706" s="1" t="s">
        <v>3687</v>
      </c>
    </row>
    <row r="707" spans="1:15" ht="13.2" x14ac:dyDescent="0.25">
      <c r="A707" s="1" t="s">
        <v>3628</v>
      </c>
      <c r="B707" s="1" t="s">
        <v>3688</v>
      </c>
      <c r="C707" s="1" t="s">
        <v>3689</v>
      </c>
      <c r="D707" s="1" t="s">
        <v>3678</v>
      </c>
      <c r="E707" s="1" t="s">
        <v>3690</v>
      </c>
      <c r="F707" s="4">
        <v>26</v>
      </c>
      <c r="G707" s="4">
        <v>0</v>
      </c>
      <c r="H707" s="4">
        <v>0</v>
      </c>
      <c r="I707" s="1" t="s">
        <v>3691</v>
      </c>
      <c r="J707" s="1" t="s">
        <v>3692</v>
      </c>
      <c r="K707" s="1" t="s">
        <v>3693</v>
      </c>
      <c r="L707" s="1" t="s">
        <v>23</v>
      </c>
      <c r="M707" s="4" t="s">
        <v>24</v>
      </c>
      <c r="N707" s="2" t="s">
        <v>63</v>
      </c>
      <c r="O707" s="2" t="s">
        <v>99</v>
      </c>
    </row>
    <row r="708" spans="1:15" ht="13.2" x14ac:dyDescent="0.25">
      <c r="A708" s="1" t="s">
        <v>3628</v>
      </c>
      <c r="B708" s="1" t="s">
        <v>3688</v>
      </c>
      <c r="C708" s="1" t="s">
        <v>3694</v>
      </c>
      <c r="D708" s="1" t="s">
        <v>741</v>
      </c>
      <c r="E708" s="1" t="s">
        <v>3695</v>
      </c>
      <c r="F708" s="4">
        <v>26</v>
      </c>
      <c r="G708" s="4">
        <v>6</v>
      </c>
      <c r="H708" s="4">
        <v>6</v>
      </c>
      <c r="I708" s="1" t="s">
        <v>3696</v>
      </c>
      <c r="J708" s="1" t="s">
        <v>741</v>
      </c>
      <c r="K708" s="1" t="s">
        <v>3697</v>
      </c>
      <c r="L708" s="1" t="s">
        <v>23</v>
      </c>
      <c r="M708" s="4" t="s">
        <v>45</v>
      </c>
      <c r="N708" s="2" t="s">
        <v>3698</v>
      </c>
      <c r="O708" s="2" t="s">
        <v>3699</v>
      </c>
    </row>
    <row r="709" spans="1:15" ht="13.2" x14ac:dyDescent="0.25">
      <c r="A709" s="1" t="s">
        <v>3628</v>
      </c>
      <c r="B709" s="1" t="s">
        <v>3713</v>
      </c>
      <c r="C709" s="1" t="s">
        <v>3714</v>
      </c>
      <c r="D709" s="1" t="s">
        <v>292</v>
      </c>
      <c r="E709" s="1" t="s">
        <v>3715</v>
      </c>
      <c r="F709" s="4" t="s">
        <v>422</v>
      </c>
      <c r="G709" s="4" t="s">
        <v>160</v>
      </c>
      <c r="H709" s="4" t="s">
        <v>160</v>
      </c>
      <c r="I709" s="1" t="s">
        <v>3716</v>
      </c>
      <c r="J709" s="1" t="s">
        <v>292</v>
      </c>
      <c r="K709" s="1" t="s">
        <v>3717</v>
      </c>
      <c r="L709" s="1" t="s">
        <v>79</v>
      </c>
      <c r="M709" s="4" t="s">
        <v>24</v>
      </c>
      <c r="N709" s="1" t="s">
        <v>3718</v>
      </c>
      <c r="O709" s="1" t="s">
        <v>3719</v>
      </c>
    </row>
    <row r="710" spans="1:15" ht="13.2" x14ac:dyDescent="0.25">
      <c r="A710" s="1" t="s">
        <v>3628</v>
      </c>
      <c r="B710" s="1" t="s">
        <v>3720</v>
      </c>
      <c r="C710" s="1" t="s">
        <v>3721</v>
      </c>
      <c r="D710" s="1" t="s">
        <v>3722</v>
      </c>
      <c r="E710" s="1" t="s">
        <v>3723</v>
      </c>
      <c r="F710" s="4" t="s">
        <v>255</v>
      </c>
      <c r="G710" s="4" t="s">
        <v>2531</v>
      </c>
      <c r="H710" s="4" t="s">
        <v>2531</v>
      </c>
      <c r="I710" s="1" t="s">
        <v>3724</v>
      </c>
      <c r="J710" s="1" t="s">
        <v>292</v>
      </c>
      <c r="K710" s="1" t="s">
        <v>3725</v>
      </c>
      <c r="L710" s="1" t="s">
        <v>79</v>
      </c>
      <c r="M710" s="4" t="s">
        <v>24</v>
      </c>
      <c r="N710" s="1" t="s">
        <v>2387</v>
      </c>
      <c r="O710" s="1" t="s">
        <v>3726</v>
      </c>
    </row>
    <row r="711" spans="1:15" ht="13.2" x14ac:dyDescent="0.25">
      <c r="A711" s="1" t="s">
        <v>3628</v>
      </c>
      <c r="B711" s="1" t="s">
        <v>3727</v>
      </c>
      <c r="C711" s="1" t="s">
        <v>3728</v>
      </c>
      <c r="D711" s="1" t="s">
        <v>180</v>
      </c>
      <c r="E711" s="1" t="s">
        <v>3729</v>
      </c>
      <c r="F711" s="4">
        <v>24</v>
      </c>
      <c r="G711" s="4">
        <v>5</v>
      </c>
      <c r="H711" s="4">
        <v>4</v>
      </c>
      <c r="I711" s="1" t="s">
        <v>3730</v>
      </c>
      <c r="J711" s="1" t="s">
        <v>180</v>
      </c>
      <c r="K711" s="1" t="s">
        <v>3731</v>
      </c>
      <c r="L711" s="1" t="s">
        <v>23</v>
      </c>
      <c r="M711" s="4" t="s">
        <v>24</v>
      </c>
      <c r="N711" s="1" t="s">
        <v>1623</v>
      </c>
      <c r="O711" s="1" t="s">
        <v>1667</v>
      </c>
    </row>
    <row r="712" spans="1:15" ht="13.2" x14ac:dyDescent="0.25">
      <c r="A712" s="1" t="s">
        <v>3628</v>
      </c>
      <c r="B712" s="1" t="s">
        <v>3732</v>
      </c>
      <c r="C712" s="1" t="s">
        <v>3733</v>
      </c>
      <c r="D712" s="1" t="s">
        <v>746</v>
      </c>
      <c r="E712" s="1" t="s">
        <v>3734</v>
      </c>
      <c r="F712" s="4">
        <v>23</v>
      </c>
      <c r="G712" s="4">
        <v>1.7</v>
      </c>
      <c r="H712" s="4">
        <v>1.7</v>
      </c>
      <c r="I712" s="1" t="s">
        <v>3735</v>
      </c>
      <c r="J712" s="1" t="s">
        <v>746</v>
      </c>
      <c r="K712" s="1" t="s">
        <v>3736</v>
      </c>
      <c r="L712" s="1" t="s">
        <v>23</v>
      </c>
      <c r="M712" s="4" t="s">
        <v>24</v>
      </c>
      <c r="N712" s="2" t="s">
        <v>170</v>
      </c>
      <c r="O712" s="2" t="s">
        <v>353</v>
      </c>
    </row>
    <row r="713" spans="1:15" ht="13.2" x14ac:dyDescent="0.25">
      <c r="A713" s="1" t="s">
        <v>3628</v>
      </c>
      <c r="B713" s="1" t="s">
        <v>3737</v>
      </c>
      <c r="C713" s="1" t="s">
        <v>3738</v>
      </c>
      <c r="D713" s="1" t="s">
        <v>3739</v>
      </c>
      <c r="E713" s="1" t="s">
        <v>45</v>
      </c>
      <c r="F713" s="4">
        <v>23</v>
      </c>
      <c r="G713" s="4" t="s">
        <v>381</v>
      </c>
      <c r="H713" s="4" t="s">
        <v>381</v>
      </c>
      <c r="I713" s="1" t="s">
        <v>3740</v>
      </c>
      <c r="J713" s="1" t="s">
        <v>3739</v>
      </c>
      <c r="K713" s="1" t="s">
        <v>3741</v>
      </c>
      <c r="L713" s="1" t="s">
        <v>23</v>
      </c>
      <c r="M713" s="4" t="s">
        <v>45</v>
      </c>
      <c r="N713" s="1" t="s">
        <v>45</v>
      </c>
      <c r="O713" s="1" t="s">
        <v>3742</v>
      </c>
    </row>
    <row r="714" spans="1:15" ht="13.2" x14ac:dyDescent="0.25">
      <c r="A714" s="1" t="s">
        <v>3743</v>
      </c>
      <c r="B714" s="1" t="s">
        <v>3744</v>
      </c>
      <c r="C714" s="1" t="s">
        <v>3745</v>
      </c>
      <c r="D714" s="1" t="s">
        <v>3746</v>
      </c>
      <c r="E714" s="1" t="s">
        <v>3747</v>
      </c>
      <c r="F714" s="4">
        <v>24</v>
      </c>
      <c r="G714" s="4" t="s">
        <v>60</v>
      </c>
      <c r="H714" s="4" t="s">
        <v>3748</v>
      </c>
      <c r="I714" s="1" t="s">
        <v>3749</v>
      </c>
      <c r="J714" s="1" t="s">
        <v>3750</v>
      </c>
      <c r="K714" s="1" t="s">
        <v>3751</v>
      </c>
      <c r="L714" s="1" t="s">
        <v>23</v>
      </c>
      <c r="M714" s="4" t="s">
        <v>24</v>
      </c>
      <c r="N714" s="2" t="s">
        <v>3752</v>
      </c>
      <c r="O714" s="2" t="s">
        <v>205</v>
      </c>
    </row>
    <row r="715" spans="1:15" ht="13.2" x14ac:dyDescent="0.25">
      <c r="A715" s="1" t="s">
        <v>3628</v>
      </c>
      <c r="B715" s="1" t="s">
        <v>3753</v>
      </c>
      <c r="C715" s="1" t="s">
        <v>3754</v>
      </c>
      <c r="D715" s="1" t="s">
        <v>416</v>
      </c>
      <c r="E715" s="1" t="s">
        <v>3755</v>
      </c>
      <c r="F715" s="4">
        <v>21</v>
      </c>
      <c r="G715" s="4">
        <v>1.7</v>
      </c>
      <c r="H715" s="4">
        <v>1.7</v>
      </c>
      <c r="I715" s="1" t="s">
        <v>3756</v>
      </c>
      <c r="J715" s="1" t="s">
        <v>416</v>
      </c>
      <c r="K715" s="1" t="s">
        <v>3757</v>
      </c>
      <c r="L715" s="1" t="s">
        <v>23</v>
      </c>
      <c r="M715" s="4" t="s">
        <v>24</v>
      </c>
      <c r="N715" s="2" t="s">
        <v>3758</v>
      </c>
      <c r="O715" s="2" t="s">
        <v>3759</v>
      </c>
    </row>
    <row r="716" spans="1:15" ht="13.2" x14ac:dyDescent="0.25">
      <c r="A716" s="1" t="s">
        <v>3628</v>
      </c>
      <c r="B716" s="1" t="s">
        <v>3760</v>
      </c>
      <c r="C716" s="1" t="s">
        <v>3761</v>
      </c>
      <c r="D716" s="1" t="s">
        <v>695</v>
      </c>
      <c r="E716" s="1" t="s">
        <v>3762</v>
      </c>
      <c r="F716" s="4" t="s">
        <v>3763</v>
      </c>
      <c r="G716" s="4" t="s">
        <v>1569</v>
      </c>
      <c r="H716" s="4" t="s">
        <v>1569</v>
      </c>
      <c r="I716" s="1" t="s">
        <v>3764</v>
      </c>
      <c r="J716" s="1" t="s">
        <v>358</v>
      </c>
      <c r="K716" s="1" t="s">
        <v>3765</v>
      </c>
      <c r="L716" s="1" t="s">
        <v>23</v>
      </c>
      <c r="M716" s="4" t="s">
        <v>24</v>
      </c>
      <c r="N716" s="2" t="s">
        <v>2718</v>
      </c>
      <c r="O716" s="2" t="s">
        <v>3766</v>
      </c>
    </row>
    <row r="717" spans="1:15" ht="13.2" x14ac:dyDescent="0.25">
      <c r="A717" s="1" t="s">
        <v>3778</v>
      </c>
      <c r="B717" s="1" t="s">
        <v>3779</v>
      </c>
      <c r="C717" s="1" t="s">
        <v>3780</v>
      </c>
      <c r="D717" s="1" t="s">
        <v>3099</v>
      </c>
      <c r="E717" s="1" t="s">
        <v>3781</v>
      </c>
      <c r="F717" s="4">
        <v>21</v>
      </c>
      <c r="G717" s="4" t="s">
        <v>1794</v>
      </c>
      <c r="H717" s="4" t="s">
        <v>1794</v>
      </c>
      <c r="I717" s="1" t="s">
        <v>3782</v>
      </c>
      <c r="J717" s="1" t="s">
        <v>3099</v>
      </c>
      <c r="K717" s="1" t="s">
        <v>3783</v>
      </c>
      <c r="L717" s="1" t="s">
        <v>23</v>
      </c>
      <c r="M717" s="4" t="s">
        <v>24</v>
      </c>
      <c r="N717" s="2" t="s">
        <v>3784</v>
      </c>
      <c r="O717" s="2" t="s">
        <v>3785</v>
      </c>
    </row>
    <row r="718" spans="1:15" ht="13.2" x14ac:dyDescent="0.25">
      <c r="A718" s="1" t="s">
        <v>3778</v>
      </c>
      <c r="B718" s="1" t="s">
        <v>3786</v>
      </c>
      <c r="C718" s="1" t="s">
        <v>3787</v>
      </c>
      <c r="D718" s="1" t="s">
        <v>245</v>
      </c>
      <c r="E718" s="1" t="s">
        <v>3788</v>
      </c>
      <c r="F718" s="4">
        <v>53</v>
      </c>
      <c r="G718" s="4" t="s">
        <v>1122</v>
      </c>
      <c r="H718" s="4" t="s">
        <v>3498</v>
      </c>
      <c r="I718" s="1" t="s">
        <v>3789</v>
      </c>
      <c r="J718" s="1" t="s">
        <v>245</v>
      </c>
      <c r="K718" s="1" t="s">
        <v>3790</v>
      </c>
      <c r="L718" s="1" t="s">
        <v>23</v>
      </c>
      <c r="M718" s="4" t="s">
        <v>24</v>
      </c>
      <c r="N718" s="1" t="s">
        <v>3791</v>
      </c>
      <c r="O718" s="1" t="s">
        <v>3792</v>
      </c>
    </row>
    <row r="719" spans="1:15" ht="13.2" x14ac:dyDescent="0.25">
      <c r="A719" s="1" t="s">
        <v>3778</v>
      </c>
      <c r="B719" s="1" t="s">
        <v>3793</v>
      </c>
      <c r="C719" s="1" t="s">
        <v>3794</v>
      </c>
      <c r="D719" s="1" t="s">
        <v>3795</v>
      </c>
      <c r="E719" s="1" t="s">
        <v>3796</v>
      </c>
      <c r="F719" s="4">
        <v>66</v>
      </c>
      <c r="G719" s="4">
        <v>42</v>
      </c>
      <c r="H719" s="4">
        <v>42</v>
      </c>
      <c r="I719" s="1" t="s">
        <v>3797</v>
      </c>
      <c r="J719" s="1" t="s">
        <v>3795</v>
      </c>
      <c r="K719" s="1" t="s">
        <v>3798</v>
      </c>
      <c r="L719" s="1" t="s">
        <v>23</v>
      </c>
      <c r="M719" s="4" t="s">
        <v>24</v>
      </c>
      <c r="N719" s="2" t="s">
        <v>1329</v>
      </c>
      <c r="O719" s="2" t="s">
        <v>2867</v>
      </c>
    </row>
    <row r="720" spans="1:15" ht="13.2" x14ac:dyDescent="0.25">
      <c r="A720" s="1" t="s">
        <v>3806</v>
      </c>
      <c r="B720" s="1" t="s">
        <v>3807</v>
      </c>
      <c r="C720" s="1" t="s">
        <v>3808</v>
      </c>
      <c r="D720" s="1" t="s">
        <v>180</v>
      </c>
      <c r="E720" s="1" t="s">
        <v>3809</v>
      </c>
      <c r="F720" s="4">
        <v>23</v>
      </c>
      <c r="G720" s="4">
        <v>0</v>
      </c>
      <c r="H720" s="4">
        <v>0</v>
      </c>
      <c r="I720" s="1" t="s">
        <v>3810</v>
      </c>
      <c r="J720" s="1" t="s">
        <v>3811</v>
      </c>
      <c r="K720" s="1" t="s">
        <v>3812</v>
      </c>
      <c r="L720" s="1" t="s">
        <v>23</v>
      </c>
      <c r="M720" s="4" t="s">
        <v>24</v>
      </c>
      <c r="N720" s="1" t="s">
        <v>1897</v>
      </c>
      <c r="O720" s="2" t="s">
        <v>99</v>
      </c>
    </row>
    <row r="721" spans="1:15" ht="13.2" x14ac:dyDescent="0.25">
      <c r="A721" s="1" t="s">
        <v>4305</v>
      </c>
      <c r="B721" s="1" t="s">
        <v>4306</v>
      </c>
      <c r="C721" s="1" t="s">
        <v>4307</v>
      </c>
      <c r="D721" s="1" t="s">
        <v>4308</v>
      </c>
      <c r="E721" s="1" t="s">
        <v>4309</v>
      </c>
      <c r="F721" s="4" t="s">
        <v>4310</v>
      </c>
      <c r="G721" s="4">
        <v>32</v>
      </c>
      <c r="H721" s="4">
        <v>32</v>
      </c>
      <c r="I721" s="1" t="s">
        <v>4311</v>
      </c>
      <c r="J721" s="1" t="s">
        <v>2242</v>
      </c>
      <c r="K721" s="1" t="s">
        <v>4312</v>
      </c>
      <c r="L721" s="1" t="s">
        <v>23</v>
      </c>
      <c r="M721" s="4" t="s">
        <v>24</v>
      </c>
      <c r="N721" s="1" t="s">
        <v>1623</v>
      </c>
      <c r="O721" s="1" t="s">
        <v>3315</v>
      </c>
    </row>
    <row r="722" spans="1:15" ht="13.2" x14ac:dyDescent="0.25">
      <c r="A722" s="1" t="s">
        <v>3813</v>
      </c>
      <c r="B722" s="1" t="s">
        <v>3753</v>
      </c>
      <c r="C722" s="1" t="s">
        <v>3814</v>
      </c>
      <c r="D722" s="1" t="s">
        <v>3815</v>
      </c>
      <c r="E722" s="1" t="s">
        <v>3816</v>
      </c>
      <c r="F722" s="4">
        <v>30</v>
      </c>
      <c r="G722" s="4">
        <v>2</v>
      </c>
      <c r="H722" s="4">
        <v>2</v>
      </c>
      <c r="I722" s="1" t="s">
        <v>3817</v>
      </c>
      <c r="J722" s="1" t="s">
        <v>3815</v>
      </c>
      <c r="K722" s="1" t="s">
        <v>3818</v>
      </c>
      <c r="L722" s="1" t="s">
        <v>23</v>
      </c>
      <c r="M722" s="4" t="s">
        <v>24</v>
      </c>
      <c r="N722" s="2" t="s">
        <v>3819</v>
      </c>
      <c r="O722" s="1" t="s">
        <v>3820</v>
      </c>
    </row>
    <row r="723" spans="1:15" ht="13.2" x14ac:dyDescent="0.25">
      <c r="A723" s="1" t="s">
        <v>3834</v>
      </c>
      <c r="B723" s="1" t="s">
        <v>3835</v>
      </c>
      <c r="C723" s="1" t="s">
        <v>3836</v>
      </c>
      <c r="D723" s="1" t="s">
        <v>180</v>
      </c>
      <c r="E723" s="1" t="s">
        <v>3837</v>
      </c>
      <c r="F723" s="4">
        <v>43</v>
      </c>
      <c r="G723" s="4">
        <v>22</v>
      </c>
      <c r="H723" s="4">
        <v>19</v>
      </c>
      <c r="I723" s="1" t="s">
        <v>3838</v>
      </c>
      <c r="J723" s="1" t="s">
        <v>180</v>
      </c>
      <c r="K723" s="1" t="s">
        <v>3839</v>
      </c>
      <c r="L723" s="1" t="s">
        <v>37</v>
      </c>
      <c r="M723" s="4" t="s">
        <v>24</v>
      </c>
      <c r="N723" s="1">
        <v>2022</v>
      </c>
      <c r="O723" s="1">
        <v>2025</v>
      </c>
    </row>
    <row r="724" spans="1:15" ht="13.2" x14ac:dyDescent="0.25">
      <c r="A724" s="1" t="s">
        <v>3834</v>
      </c>
      <c r="B724" s="1" t="s">
        <v>3835</v>
      </c>
      <c r="C724" s="1" t="s">
        <v>3836</v>
      </c>
      <c r="D724" s="1" t="s">
        <v>180</v>
      </c>
      <c r="E724" s="1" t="s">
        <v>3840</v>
      </c>
      <c r="F724" s="4">
        <v>59</v>
      </c>
      <c r="G724" s="4">
        <v>39</v>
      </c>
      <c r="H724" s="4">
        <v>37</v>
      </c>
      <c r="I724" s="1" t="s">
        <v>3841</v>
      </c>
      <c r="J724" s="1" t="s">
        <v>180</v>
      </c>
      <c r="K724" s="1" t="s">
        <v>3842</v>
      </c>
      <c r="L724" s="1" t="s">
        <v>37</v>
      </c>
      <c r="M724" s="4" t="s">
        <v>24</v>
      </c>
      <c r="N724" s="1">
        <v>2022</v>
      </c>
      <c r="O724" s="1">
        <v>2025</v>
      </c>
    </row>
    <row r="725" spans="1:15" ht="13.2" x14ac:dyDescent="0.25">
      <c r="A725" s="1" t="s">
        <v>3834</v>
      </c>
      <c r="B725" s="1" t="s">
        <v>3843</v>
      </c>
      <c r="C725" s="1" t="s">
        <v>3844</v>
      </c>
      <c r="D725" s="1" t="s">
        <v>2500</v>
      </c>
      <c r="E725" s="1" t="s">
        <v>3845</v>
      </c>
      <c r="F725" s="4">
        <v>33</v>
      </c>
      <c r="G725" s="4">
        <v>3</v>
      </c>
      <c r="H725" s="4" t="s">
        <v>2219</v>
      </c>
      <c r="I725" s="1" t="s">
        <v>3846</v>
      </c>
      <c r="J725" s="1" t="s">
        <v>3847</v>
      </c>
      <c r="K725" s="1" t="s">
        <v>3848</v>
      </c>
      <c r="L725" s="1" t="s">
        <v>23</v>
      </c>
      <c r="M725" s="4" t="s">
        <v>45</v>
      </c>
      <c r="N725" s="1" t="s">
        <v>1046</v>
      </c>
      <c r="O725" s="1" t="s">
        <v>1046</v>
      </c>
    </row>
    <row r="726" spans="1:15" ht="13.2" x14ac:dyDescent="0.25">
      <c r="A726" s="1" t="s">
        <v>3834</v>
      </c>
      <c r="B726" s="1" t="s">
        <v>3849</v>
      </c>
      <c r="C726" s="1" t="s">
        <v>3850</v>
      </c>
      <c r="D726" s="1" t="s">
        <v>1597</v>
      </c>
      <c r="E726" s="1" t="s">
        <v>3851</v>
      </c>
      <c r="F726" s="4">
        <v>62</v>
      </c>
      <c r="G726" s="4">
        <v>43</v>
      </c>
      <c r="H726" s="4">
        <v>23</v>
      </c>
      <c r="I726" s="1" t="s">
        <v>3852</v>
      </c>
      <c r="J726" s="1" t="s">
        <v>392</v>
      </c>
      <c r="K726" s="1" t="s">
        <v>3853</v>
      </c>
      <c r="L726" s="1" t="s">
        <v>23</v>
      </c>
      <c r="M726" s="4" t="s">
        <v>24</v>
      </c>
      <c r="N726" s="1" t="s">
        <v>1623</v>
      </c>
      <c r="O726" s="1" t="s">
        <v>3315</v>
      </c>
    </row>
    <row r="727" spans="1:15" ht="13.2" x14ac:dyDescent="0.25">
      <c r="A727" s="1" t="s">
        <v>3871</v>
      </c>
      <c r="B727" s="1" t="s">
        <v>3858</v>
      </c>
      <c r="C727" s="1" t="s">
        <v>3859</v>
      </c>
      <c r="D727" s="1" t="s">
        <v>2966</v>
      </c>
      <c r="E727" s="1" t="s">
        <v>3860</v>
      </c>
      <c r="F727" s="4">
        <v>21</v>
      </c>
      <c r="G727" s="4">
        <v>2</v>
      </c>
      <c r="H727" s="4">
        <v>2</v>
      </c>
      <c r="I727" s="1" t="s">
        <v>3861</v>
      </c>
      <c r="J727" s="1" t="s">
        <v>180</v>
      </c>
      <c r="K727" s="1" t="s">
        <v>3862</v>
      </c>
      <c r="L727" s="1" t="s">
        <v>23</v>
      </c>
      <c r="M727" s="4" t="s">
        <v>24</v>
      </c>
      <c r="N727" s="1" t="s">
        <v>2835</v>
      </c>
      <c r="O727" s="1">
        <v>2024</v>
      </c>
    </row>
    <row r="728" spans="1:15" ht="13.2" x14ac:dyDescent="0.25">
      <c r="A728" s="1" t="s">
        <v>3871</v>
      </c>
      <c r="B728" s="1" t="s">
        <v>3863</v>
      </c>
      <c r="C728" s="1" t="s">
        <v>3864</v>
      </c>
      <c r="D728" s="1" t="s">
        <v>3865</v>
      </c>
      <c r="E728" s="1" t="s">
        <v>3866</v>
      </c>
      <c r="F728" s="4">
        <v>33</v>
      </c>
      <c r="G728" s="4">
        <v>0</v>
      </c>
      <c r="H728" s="4">
        <v>0</v>
      </c>
      <c r="I728" s="1" t="s">
        <v>3867</v>
      </c>
      <c r="J728" s="1" t="s">
        <v>1042</v>
      </c>
      <c r="K728" s="1" t="s">
        <v>3868</v>
      </c>
      <c r="L728" s="1" t="s">
        <v>23</v>
      </c>
      <c r="M728" s="4" t="s">
        <v>24</v>
      </c>
      <c r="N728" s="2" t="s">
        <v>3869</v>
      </c>
      <c r="O728" s="2" t="s">
        <v>3870</v>
      </c>
    </row>
    <row r="729" spans="1:15" ht="13.2" x14ac:dyDescent="0.25">
      <c r="A729" s="1" t="s">
        <v>3871</v>
      </c>
      <c r="B729" s="1" t="s">
        <v>3872</v>
      </c>
      <c r="C729" s="1" t="s">
        <v>3873</v>
      </c>
      <c r="D729" s="1" t="s">
        <v>57</v>
      </c>
      <c r="E729" s="1" t="s">
        <v>3874</v>
      </c>
      <c r="F729" s="4">
        <v>40</v>
      </c>
      <c r="G729" s="4">
        <v>2</v>
      </c>
      <c r="H729" s="4">
        <v>2</v>
      </c>
      <c r="I729" s="1" t="s">
        <v>3875</v>
      </c>
      <c r="J729" s="1" t="s">
        <v>41</v>
      </c>
      <c r="K729" s="1" t="s">
        <v>3876</v>
      </c>
      <c r="L729" s="1" t="s">
        <v>23</v>
      </c>
      <c r="M729" s="4" t="s">
        <v>24</v>
      </c>
      <c r="N729" s="2" t="s">
        <v>170</v>
      </c>
      <c r="O729" s="2" t="s">
        <v>1640</v>
      </c>
    </row>
    <row r="730" spans="1:15" ht="13.2" x14ac:dyDescent="0.25">
      <c r="A730" s="1" t="s">
        <v>3871</v>
      </c>
      <c r="B730" s="1" t="s">
        <v>3877</v>
      </c>
      <c r="C730" s="1" t="s">
        <v>3878</v>
      </c>
      <c r="D730" s="1" t="s">
        <v>41</v>
      </c>
      <c r="E730" s="1" t="s">
        <v>658</v>
      </c>
      <c r="F730" s="4">
        <v>27</v>
      </c>
      <c r="G730" s="4" t="s">
        <v>3879</v>
      </c>
      <c r="H730" s="4" t="s">
        <v>3879</v>
      </c>
      <c r="I730" s="1" t="s">
        <v>3880</v>
      </c>
      <c r="J730" s="1" t="s">
        <v>41</v>
      </c>
      <c r="K730" s="1" t="s">
        <v>3881</v>
      </c>
      <c r="L730" s="1" t="s">
        <v>23</v>
      </c>
      <c r="M730" s="4" t="s">
        <v>24</v>
      </c>
      <c r="N730" s="2" t="s">
        <v>3882</v>
      </c>
      <c r="O730" s="2" t="s">
        <v>307</v>
      </c>
    </row>
    <row r="731" spans="1:15" ht="13.2" x14ac:dyDescent="0.25">
      <c r="A731" s="1" t="s">
        <v>3871</v>
      </c>
      <c r="B731" s="1" t="s">
        <v>3883</v>
      </c>
      <c r="C731" s="1" t="s">
        <v>3884</v>
      </c>
      <c r="D731" s="1" t="s">
        <v>3885</v>
      </c>
      <c r="E731" s="1" t="s">
        <v>3886</v>
      </c>
      <c r="F731" s="4">
        <v>51</v>
      </c>
      <c r="G731" s="4">
        <v>20</v>
      </c>
      <c r="H731" s="4">
        <v>20</v>
      </c>
      <c r="I731" s="1" t="s">
        <v>3887</v>
      </c>
      <c r="J731" s="1" t="s">
        <v>1048</v>
      </c>
      <c r="K731" s="1" t="s">
        <v>3868</v>
      </c>
      <c r="L731" s="1" t="s">
        <v>23</v>
      </c>
      <c r="M731" s="4" t="s">
        <v>24</v>
      </c>
      <c r="N731" s="1" t="s">
        <v>3888</v>
      </c>
      <c r="O731" s="1" t="s">
        <v>3889</v>
      </c>
    </row>
    <row r="732" spans="1:15" ht="13.2" x14ac:dyDescent="0.25">
      <c r="A732" s="1" t="s">
        <v>3871</v>
      </c>
      <c r="B732" s="1" t="s">
        <v>3890</v>
      </c>
      <c r="C732" s="1" t="s">
        <v>3891</v>
      </c>
      <c r="D732" s="1" t="s">
        <v>3892</v>
      </c>
      <c r="E732" s="1" t="s">
        <v>3893</v>
      </c>
      <c r="F732" s="4" t="s">
        <v>1109</v>
      </c>
      <c r="G732" s="4">
        <v>0</v>
      </c>
      <c r="H732" s="4" t="s">
        <v>160</v>
      </c>
      <c r="I732" s="1" t="s">
        <v>3894</v>
      </c>
      <c r="J732" s="1" t="s">
        <v>3895</v>
      </c>
      <c r="K732" s="1" t="s">
        <v>3896</v>
      </c>
      <c r="L732" s="1" t="s">
        <v>23</v>
      </c>
      <c r="M732" s="4" t="s">
        <v>24</v>
      </c>
      <c r="N732" s="2" t="s">
        <v>3897</v>
      </c>
      <c r="O732" s="2" t="s">
        <v>3309</v>
      </c>
    </row>
    <row r="733" spans="1:15" ht="13.2" x14ac:dyDescent="0.25">
      <c r="A733" s="1" t="s">
        <v>3871</v>
      </c>
      <c r="B733" s="1" t="s">
        <v>3898</v>
      </c>
      <c r="C733" s="1" t="s">
        <v>3884</v>
      </c>
      <c r="D733" s="1" t="s">
        <v>1048</v>
      </c>
      <c r="E733" s="1" t="s">
        <v>3899</v>
      </c>
      <c r="F733" s="4">
        <v>22</v>
      </c>
      <c r="G733" s="4">
        <v>1</v>
      </c>
      <c r="H733" s="4">
        <v>1</v>
      </c>
      <c r="I733" s="1" t="s">
        <v>3887</v>
      </c>
      <c r="J733" s="1" t="s">
        <v>1048</v>
      </c>
      <c r="K733" s="1" t="s">
        <v>3868</v>
      </c>
      <c r="L733" s="1" t="s">
        <v>23</v>
      </c>
      <c r="M733" s="4" t="s">
        <v>24</v>
      </c>
      <c r="N733" s="2" t="s">
        <v>2277</v>
      </c>
      <c r="O733" s="2" t="s">
        <v>1574</v>
      </c>
    </row>
    <row r="734" spans="1:15" ht="13.2" x14ac:dyDescent="0.25">
      <c r="A734" s="1" t="s">
        <v>3871</v>
      </c>
      <c r="B734" s="1" t="s">
        <v>3900</v>
      </c>
      <c r="C734" s="1" t="s">
        <v>3901</v>
      </c>
      <c r="D734" s="1" t="s">
        <v>3902</v>
      </c>
      <c r="E734" s="1" t="s">
        <v>3903</v>
      </c>
      <c r="F734" s="4">
        <v>25</v>
      </c>
      <c r="G734" s="4" t="s">
        <v>3904</v>
      </c>
      <c r="H734" s="4">
        <v>2.7</v>
      </c>
      <c r="I734" s="1" t="s">
        <v>3905</v>
      </c>
      <c r="J734" s="1" t="s">
        <v>312</v>
      </c>
      <c r="K734" s="1" t="s">
        <v>3906</v>
      </c>
      <c r="L734" s="1" t="s">
        <v>23</v>
      </c>
      <c r="M734" s="4" t="s">
        <v>24</v>
      </c>
      <c r="N734" s="1" t="s">
        <v>1648</v>
      </c>
      <c r="O734" s="1" t="s">
        <v>155</v>
      </c>
    </row>
    <row r="735" spans="1:15" ht="13.2" x14ac:dyDescent="0.25">
      <c r="A735" s="1" t="s">
        <v>3871</v>
      </c>
      <c r="B735" s="1" t="s">
        <v>3900</v>
      </c>
      <c r="C735" s="1" t="s">
        <v>3907</v>
      </c>
      <c r="D735" s="1" t="s">
        <v>103</v>
      </c>
      <c r="E735" s="1" t="s">
        <v>3908</v>
      </c>
      <c r="F735" s="4">
        <v>26</v>
      </c>
      <c r="G735" s="4" t="s">
        <v>160</v>
      </c>
      <c r="H735" s="4" t="s">
        <v>160</v>
      </c>
      <c r="I735" s="1" t="s">
        <v>3909</v>
      </c>
      <c r="J735" s="1" t="s">
        <v>103</v>
      </c>
      <c r="K735" s="1" t="s">
        <v>3910</v>
      </c>
      <c r="L735" s="1" t="s">
        <v>23</v>
      </c>
      <c r="M735" s="4" t="s">
        <v>24</v>
      </c>
      <c r="N735" s="1" t="s">
        <v>154</v>
      </c>
      <c r="O735" s="1" t="s">
        <v>2101</v>
      </c>
    </row>
    <row r="736" spans="1:15" ht="13.2" x14ac:dyDescent="0.25">
      <c r="A736" s="1" t="s">
        <v>3871</v>
      </c>
      <c r="B736" s="1" t="s">
        <v>3911</v>
      </c>
      <c r="C736" s="1" t="s">
        <v>3912</v>
      </c>
      <c r="D736" s="1" t="s">
        <v>121</v>
      </c>
      <c r="E736" s="1" t="s">
        <v>3913</v>
      </c>
      <c r="F736" s="4">
        <v>23</v>
      </c>
      <c r="G736" s="4" t="s">
        <v>60</v>
      </c>
      <c r="H736" s="4">
        <v>1</v>
      </c>
      <c r="I736" s="1" t="s">
        <v>3914</v>
      </c>
      <c r="J736" s="1" t="s">
        <v>1048</v>
      </c>
      <c r="K736" s="1" t="s">
        <v>3915</v>
      </c>
      <c r="L736" s="1" t="s">
        <v>23</v>
      </c>
      <c r="M736" s="4" t="s">
        <v>24</v>
      </c>
      <c r="N736" s="1" t="s">
        <v>3916</v>
      </c>
      <c r="O736" s="1" t="s">
        <v>3917</v>
      </c>
    </row>
    <row r="737" spans="1:15" ht="13.2" x14ac:dyDescent="0.25">
      <c r="A737" s="1" t="s">
        <v>3871</v>
      </c>
      <c r="B737" s="1" t="s">
        <v>3918</v>
      </c>
      <c r="C737" s="1" t="s">
        <v>3919</v>
      </c>
      <c r="D737" s="1" t="s">
        <v>16</v>
      </c>
      <c r="E737" s="1" t="s">
        <v>3920</v>
      </c>
      <c r="F737" s="4">
        <v>24</v>
      </c>
      <c r="G737" s="4">
        <v>2.5</v>
      </c>
      <c r="H737" s="4">
        <v>2.5</v>
      </c>
      <c r="I737" s="1" t="s">
        <v>3921</v>
      </c>
      <c r="J737" s="1" t="s">
        <v>180</v>
      </c>
      <c r="K737" s="1" t="s">
        <v>3922</v>
      </c>
      <c r="L737" s="1" t="s">
        <v>23</v>
      </c>
      <c r="M737" s="4" t="s">
        <v>24</v>
      </c>
      <c r="N737" s="1">
        <v>2020</v>
      </c>
      <c r="O737" s="1">
        <v>2023</v>
      </c>
    </row>
    <row r="738" spans="1:15" ht="13.2" x14ac:dyDescent="0.25">
      <c r="A738" s="1" t="s">
        <v>3871</v>
      </c>
      <c r="B738" s="1" t="s">
        <v>3918</v>
      </c>
      <c r="C738" s="1" t="s">
        <v>3923</v>
      </c>
      <c r="D738" s="1" t="s">
        <v>3924</v>
      </c>
      <c r="E738" s="1" t="s">
        <v>3925</v>
      </c>
      <c r="F738" s="4">
        <v>24</v>
      </c>
      <c r="G738" s="4">
        <v>1.5</v>
      </c>
      <c r="H738" s="4">
        <v>1.5</v>
      </c>
      <c r="I738" s="1" t="s">
        <v>3926</v>
      </c>
      <c r="J738" s="1" t="s">
        <v>3927</v>
      </c>
      <c r="K738" s="1" t="s">
        <v>3928</v>
      </c>
      <c r="L738" s="1" t="s">
        <v>23</v>
      </c>
      <c r="M738" s="4" t="s">
        <v>24</v>
      </c>
      <c r="N738" s="1">
        <v>2021</v>
      </c>
      <c r="O738" s="1">
        <v>2024</v>
      </c>
    </row>
    <row r="739" spans="1:15" ht="13.2" x14ac:dyDescent="0.25">
      <c r="A739" s="1" t="s">
        <v>3929</v>
      </c>
      <c r="B739" s="1" t="s">
        <v>3877</v>
      </c>
      <c r="C739" s="1" t="s">
        <v>3930</v>
      </c>
      <c r="D739" s="1" t="s">
        <v>41</v>
      </c>
      <c r="E739" s="1" t="s">
        <v>3931</v>
      </c>
      <c r="F739" s="4">
        <v>41</v>
      </c>
      <c r="G739" s="4">
        <v>3</v>
      </c>
      <c r="H739" s="4">
        <v>1</v>
      </c>
      <c r="I739" s="1" t="s">
        <v>3932</v>
      </c>
      <c r="J739" s="1" t="s">
        <v>41</v>
      </c>
      <c r="K739" s="1" t="s">
        <v>2283</v>
      </c>
      <c r="L739" s="1" t="s">
        <v>23</v>
      </c>
      <c r="M739" s="4" t="s">
        <v>24</v>
      </c>
      <c r="N739" s="2" t="s">
        <v>3933</v>
      </c>
      <c r="O739" s="2" t="s">
        <v>307</v>
      </c>
    </row>
    <row r="740" spans="1:15" ht="13.2" x14ac:dyDescent="0.25">
      <c r="A740" s="1" t="s">
        <v>3929</v>
      </c>
      <c r="B740" s="1" t="s">
        <v>3858</v>
      </c>
      <c r="C740" s="1" t="s">
        <v>3934</v>
      </c>
      <c r="D740" s="1" t="s">
        <v>3935</v>
      </c>
      <c r="E740" s="1" t="s">
        <v>3936</v>
      </c>
      <c r="F740" s="4">
        <v>28</v>
      </c>
      <c r="G740" s="4">
        <v>0</v>
      </c>
      <c r="H740" s="4">
        <v>0</v>
      </c>
      <c r="I740" s="1" t="s">
        <v>3937</v>
      </c>
      <c r="J740" s="1" t="s">
        <v>3938</v>
      </c>
      <c r="K740" s="1" t="s">
        <v>3939</v>
      </c>
      <c r="L740" s="1" t="s">
        <v>23</v>
      </c>
      <c r="M740" s="4" t="s">
        <v>24</v>
      </c>
      <c r="N740" s="1">
        <v>2022</v>
      </c>
      <c r="O740" s="1">
        <v>2025</v>
      </c>
    </row>
    <row r="741" spans="1:15" ht="13.2" x14ac:dyDescent="0.25">
      <c r="A741" s="1" t="s">
        <v>3929</v>
      </c>
      <c r="B741" s="1" t="s">
        <v>3858</v>
      </c>
      <c r="C741" s="1" t="s">
        <v>3940</v>
      </c>
      <c r="D741" s="1" t="s">
        <v>3941</v>
      </c>
      <c r="E741" s="1" t="s">
        <v>3942</v>
      </c>
      <c r="F741" s="4">
        <v>33</v>
      </c>
      <c r="G741" s="4">
        <v>0</v>
      </c>
      <c r="H741" s="4">
        <v>0</v>
      </c>
      <c r="I741" s="1" t="s">
        <v>3937</v>
      </c>
      <c r="J741" s="1" t="s">
        <v>3938</v>
      </c>
      <c r="K741" s="1" t="s">
        <v>3943</v>
      </c>
      <c r="L741" s="1" t="s">
        <v>23</v>
      </c>
      <c r="M741" s="4" t="s">
        <v>24</v>
      </c>
      <c r="N741" s="1">
        <v>2022</v>
      </c>
      <c r="O741" s="1">
        <v>2025</v>
      </c>
    </row>
    <row r="742" spans="1:15" ht="13.2" x14ac:dyDescent="0.25">
      <c r="A742" s="1" t="s">
        <v>3944</v>
      </c>
      <c r="B742" s="1" t="s">
        <v>3963</v>
      </c>
      <c r="C742" s="1" t="s">
        <v>3964</v>
      </c>
      <c r="D742" s="1" t="s">
        <v>822</v>
      </c>
      <c r="E742" s="1" t="s">
        <v>3965</v>
      </c>
      <c r="F742" s="4">
        <v>46</v>
      </c>
      <c r="G742" s="4">
        <v>29</v>
      </c>
      <c r="H742" s="4">
        <v>29</v>
      </c>
      <c r="I742" s="1" t="s">
        <v>3966</v>
      </c>
      <c r="J742" s="1" t="s">
        <v>1211</v>
      </c>
      <c r="K742" s="1" t="s">
        <v>3967</v>
      </c>
      <c r="L742" s="1" t="s">
        <v>79</v>
      </c>
      <c r="M742" s="4" t="s">
        <v>24</v>
      </c>
      <c r="N742" s="2" t="s">
        <v>3322</v>
      </c>
      <c r="O742" s="2" t="s">
        <v>3968</v>
      </c>
    </row>
    <row r="743" spans="1:15" ht="13.2" x14ac:dyDescent="0.25">
      <c r="A743" s="1" t="s">
        <v>3944</v>
      </c>
      <c r="B743" s="1" t="s">
        <v>4555</v>
      </c>
      <c r="C743" s="1" t="s">
        <v>3969</v>
      </c>
      <c r="D743" s="1" t="s">
        <v>3970</v>
      </c>
      <c r="E743" s="1" t="s">
        <v>3971</v>
      </c>
      <c r="F743" s="4">
        <v>24</v>
      </c>
      <c r="G743" s="4" t="s">
        <v>60</v>
      </c>
      <c r="H743" s="4" t="s">
        <v>60</v>
      </c>
      <c r="I743" s="1" t="s">
        <v>3972</v>
      </c>
      <c r="J743" s="1" t="s">
        <v>3973</v>
      </c>
      <c r="K743" s="1" t="s">
        <v>3974</v>
      </c>
      <c r="L743" s="1" t="s">
        <v>23</v>
      </c>
      <c r="M743" s="4" t="s">
        <v>45</v>
      </c>
      <c r="N743" s="2" t="s">
        <v>3975</v>
      </c>
      <c r="O743" s="2" t="s">
        <v>3976</v>
      </c>
    </row>
    <row r="744" spans="1:15" ht="13.2" x14ac:dyDescent="0.25">
      <c r="A744" s="1" t="s">
        <v>3991</v>
      </c>
      <c r="B744" s="1" t="s">
        <v>4557</v>
      </c>
      <c r="C744" s="1" t="s">
        <v>3985</v>
      </c>
      <c r="D744" s="1" t="s">
        <v>103</v>
      </c>
      <c r="E744" s="1" t="s">
        <v>3986</v>
      </c>
      <c r="F744" s="4">
        <v>33</v>
      </c>
      <c r="G744" s="4">
        <v>2</v>
      </c>
      <c r="H744" s="4">
        <v>1</v>
      </c>
      <c r="I744" s="1" t="s">
        <v>3987</v>
      </c>
      <c r="J744" s="1" t="s">
        <v>2242</v>
      </c>
      <c r="K744" s="1" t="s">
        <v>3988</v>
      </c>
      <c r="L744" s="1" t="s">
        <v>23</v>
      </c>
      <c r="M744" s="4" t="s">
        <v>24</v>
      </c>
      <c r="N744" s="2" t="s">
        <v>3989</v>
      </c>
      <c r="O744" s="2" t="s">
        <v>3990</v>
      </c>
    </row>
    <row r="745" spans="1:15" ht="13.2" x14ac:dyDescent="0.25">
      <c r="A745" s="1" t="s">
        <v>3991</v>
      </c>
      <c r="B745" s="1" t="s">
        <v>4556</v>
      </c>
      <c r="C745" s="1" t="s">
        <v>3992</v>
      </c>
      <c r="D745" s="1" t="s">
        <v>3993</v>
      </c>
      <c r="E745" s="1" t="s">
        <v>3994</v>
      </c>
      <c r="F745" s="4">
        <v>26</v>
      </c>
      <c r="G745" s="4">
        <v>1</v>
      </c>
      <c r="H745" s="4">
        <v>1</v>
      </c>
      <c r="I745" s="1" t="s">
        <v>3995</v>
      </c>
      <c r="J745" s="1" t="s">
        <v>3996</v>
      </c>
      <c r="K745" s="1" t="s">
        <v>3997</v>
      </c>
      <c r="L745" s="1" t="s">
        <v>23</v>
      </c>
      <c r="M745" s="4" t="s">
        <v>24</v>
      </c>
      <c r="N745" s="1" t="s">
        <v>3998</v>
      </c>
      <c r="O745" s="1" t="s">
        <v>3999</v>
      </c>
    </row>
    <row r="746" spans="1:15" ht="13.2" x14ac:dyDescent="0.25">
      <c r="A746" s="1" t="s">
        <v>3991</v>
      </c>
      <c r="B746" s="1" t="s">
        <v>4000</v>
      </c>
      <c r="C746" s="1" t="s">
        <v>4001</v>
      </c>
      <c r="D746" s="1" t="s">
        <v>16</v>
      </c>
      <c r="E746" s="1" t="s">
        <v>2178</v>
      </c>
      <c r="F746" s="4">
        <v>33</v>
      </c>
      <c r="G746" s="4">
        <v>6</v>
      </c>
      <c r="H746" s="4">
        <v>4</v>
      </c>
      <c r="I746" s="1" t="s">
        <v>4002</v>
      </c>
      <c r="J746" s="1" t="s">
        <v>16</v>
      </c>
      <c r="K746" s="1" t="s">
        <v>4003</v>
      </c>
      <c r="L746" s="1" t="s">
        <v>23</v>
      </c>
      <c r="M746" s="4" t="s">
        <v>24</v>
      </c>
      <c r="N746" s="1">
        <v>2022</v>
      </c>
      <c r="O746" s="1">
        <v>2024</v>
      </c>
    </row>
    <row r="747" spans="1:15" ht="13.2" x14ac:dyDescent="0.25">
      <c r="A747" s="1" t="s">
        <v>3991</v>
      </c>
      <c r="B747" s="1" t="s">
        <v>4000</v>
      </c>
      <c r="C747" s="1" t="s">
        <v>4004</v>
      </c>
      <c r="D747" s="1" t="s">
        <v>502</v>
      </c>
      <c r="E747" s="1" t="s">
        <v>4005</v>
      </c>
      <c r="F747" s="4">
        <v>45</v>
      </c>
      <c r="G747" s="4">
        <v>24</v>
      </c>
      <c r="H747" s="4">
        <v>1</v>
      </c>
      <c r="I747" s="1" t="s">
        <v>4006</v>
      </c>
      <c r="J747" s="1" t="s">
        <v>180</v>
      </c>
      <c r="K747" s="1" t="s">
        <v>4007</v>
      </c>
      <c r="L747" s="1" t="s">
        <v>23</v>
      </c>
      <c r="M747" s="4" t="s">
        <v>24</v>
      </c>
      <c r="N747" s="1">
        <v>2022</v>
      </c>
      <c r="O747" s="1">
        <v>2024</v>
      </c>
    </row>
    <row r="748" spans="1:15" ht="13.2" x14ac:dyDescent="0.25">
      <c r="A748" s="1" t="s">
        <v>3991</v>
      </c>
      <c r="B748" s="1" t="s">
        <v>4000</v>
      </c>
      <c r="C748" s="1" t="s">
        <v>4008</v>
      </c>
      <c r="D748" s="1" t="s">
        <v>180</v>
      </c>
      <c r="E748" s="1" t="s">
        <v>4009</v>
      </c>
      <c r="F748" s="4">
        <v>35</v>
      </c>
      <c r="G748" s="4">
        <v>12</v>
      </c>
      <c r="H748" s="4">
        <v>4</v>
      </c>
      <c r="I748" s="1" t="s">
        <v>4010</v>
      </c>
      <c r="J748" s="1" t="s">
        <v>180</v>
      </c>
      <c r="K748" s="1" t="s">
        <v>4011</v>
      </c>
      <c r="L748" s="1" t="s">
        <v>23</v>
      </c>
      <c r="M748" s="4" t="s">
        <v>24</v>
      </c>
      <c r="N748" s="1">
        <v>2022</v>
      </c>
      <c r="O748" s="1">
        <v>2024</v>
      </c>
    </row>
    <row r="749" spans="1:15" ht="13.2" x14ac:dyDescent="0.25">
      <c r="A749" s="1" t="s">
        <v>3991</v>
      </c>
      <c r="B749" s="1" t="s">
        <v>4012</v>
      </c>
      <c r="C749" s="1" t="s">
        <v>4013</v>
      </c>
      <c r="D749" s="1" t="s">
        <v>4014</v>
      </c>
      <c r="E749" s="1" t="s">
        <v>4015</v>
      </c>
      <c r="F749" s="4">
        <v>29</v>
      </c>
      <c r="G749" s="4">
        <v>8</v>
      </c>
      <c r="H749" s="4">
        <v>8</v>
      </c>
      <c r="I749" s="1" t="s">
        <v>4016</v>
      </c>
      <c r="J749" s="1" t="s">
        <v>3118</v>
      </c>
      <c r="K749" s="1" t="s">
        <v>4017</v>
      </c>
      <c r="L749" s="1" t="s">
        <v>23</v>
      </c>
      <c r="M749" s="4" t="s">
        <v>45</v>
      </c>
      <c r="N749" s="2" t="s">
        <v>63</v>
      </c>
      <c r="O749" s="2" t="s">
        <v>4018</v>
      </c>
    </row>
    <row r="750" spans="1:15" ht="13.2" x14ac:dyDescent="0.25">
      <c r="A750" s="1" t="s">
        <v>3991</v>
      </c>
      <c r="B750" s="1" t="s">
        <v>4012</v>
      </c>
      <c r="C750" s="1" t="s">
        <v>4019</v>
      </c>
      <c r="D750" s="1" t="s">
        <v>66</v>
      </c>
      <c r="E750" s="1" t="s">
        <v>4020</v>
      </c>
      <c r="F750" s="4" t="s">
        <v>59</v>
      </c>
      <c r="G750" s="4">
        <v>2</v>
      </c>
      <c r="H750" s="4">
        <v>2</v>
      </c>
      <c r="I750" s="1" t="s">
        <v>4021</v>
      </c>
      <c r="J750" s="1" t="s">
        <v>66</v>
      </c>
      <c r="K750" s="1" t="s">
        <v>4022</v>
      </c>
      <c r="L750" s="1" t="s">
        <v>23</v>
      </c>
      <c r="M750" s="4" t="s">
        <v>45</v>
      </c>
      <c r="N750" s="1" t="s">
        <v>4023</v>
      </c>
      <c r="O750" s="1" t="s">
        <v>4024</v>
      </c>
    </row>
    <row r="751" spans="1:15" ht="13.2" x14ac:dyDescent="0.25">
      <c r="A751" s="1" t="s">
        <v>3991</v>
      </c>
      <c r="B751" s="1" t="s">
        <v>4025</v>
      </c>
      <c r="C751" s="1" t="s">
        <v>4026</v>
      </c>
      <c r="D751" s="1" t="s">
        <v>4027</v>
      </c>
      <c r="E751" s="1" t="s">
        <v>4028</v>
      </c>
      <c r="F751" s="4" t="s">
        <v>2463</v>
      </c>
      <c r="G751" s="4" t="s">
        <v>59</v>
      </c>
      <c r="H751" s="4" t="s">
        <v>60</v>
      </c>
      <c r="I751" s="1" t="s">
        <v>4029</v>
      </c>
      <c r="J751" s="1" t="s">
        <v>4027</v>
      </c>
      <c r="K751" s="1" t="s">
        <v>4030</v>
      </c>
      <c r="L751" s="1" t="s">
        <v>23</v>
      </c>
      <c r="M751" s="4" t="s">
        <v>45</v>
      </c>
      <c r="N751" s="1" t="s">
        <v>325</v>
      </c>
      <c r="O751" s="1" t="s">
        <v>325</v>
      </c>
    </row>
    <row r="752" spans="1:15" ht="13.2" x14ac:dyDescent="0.25">
      <c r="A752" s="1" t="s">
        <v>3991</v>
      </c>
      <c r="B752" s="1" t="s">
        <v>4031</v>
      </c>
      <c r="C752" s="1" t="s">
        <v>4032</v>
      </c>
      <c r="D752" s="1" t="s">
        <v>1528</v>
      </c>
      <c r="E752" s="1" t="s">
        <v>4033</v>
      </c>
      <c r="F752" s="4">
        <v>53</v>
      </c>
      <c r="G752" s="4">
        <v>34</v>
      </c>
      <c r="H752" s="4">
        <v>0</v>
      </c>
      <c r="I752" s="1" t="s">
        <v>4034</v>
      </c>
      <c r="J752" s="1" t="s">
        <v>4035</v>
      </c>
      <c r="K752" s="1" t="s">
        <v>4036</v>
      </c>
      <c r="L752" s="1" t="s">
        <v>23</v>
      </c>
      <c r="M752" s="4" t="s">
        <v>24</v>
      </c>
      <c r="N752" s="2" t="s">
        <v>768</v>
      </c>
      <c r="O752" s="2" t="s">
        <v>4037</v>
      </c>
    </row>
    <row r="753" spans="1:15" ht="13.2" x14ac:dyDescent="0.25">
      <c r="A753" s="1" t="s">
        <v>4070</v>
      </c>
      <c r="B753" s="1" t="s">
        <v>4065</v>
      </c>
      <c r="C753" s="1" t="s">
        <v>4066</v>
      </c>
      <c r="D753" s="1" t="s">
        <v>57</v>
      </c>
      <c r="E753" s="1" t="s">
        <v>4067</v>
      </c>
      <c r="F753" s="4" t="s">
        <v>113</v>
      </c>
      <c r="G753" s="4" t="s">
        <v>3212</v>
      </c>
      <c r="H753" s="4" t="s">
        <v>332</v>
      </c>
      <c r="I753" s="1" t="s">
        <v>4068</v>
      </c>
      <c r="J753" s="1" t="s">
        <v>57</v>
      </c>
      <c r="K753" s="1" t="s">
        <v>4069</v>
      </c>
      <c r="L753" s="1" t="s">
        <v>23</v>
      </c>
      <c r="M753" s="4" t="s">
        <v>24</v>
      </c>
      <c r="N753" s="1" t="s">
        <v>1255</v>
      </c>
      <c r="O753" s="2" t="s">
        <v>205</v>
      </c>
    </row>
    <row r="754" spans="1:15" ht="13.2" x14ac:dyDescent="0.25">
      <c r="A754" s="1" t="s">
        <v>4070</v>
      </c>
      <c r="B754" s="1" t="s">
        <v>4071</v>
      </c>
      <c r="C754" s="1" t="s">
        <v>4072</v>
      </c>
      <c r="D754" s="1" t="s">
        <v>57</v>
      </c>
      <c r="E754" s="1" t="s">
        <v>4073</v>
      </c>
      <c r="F754" s="4">
        <v>21</v>
      </c>
      <c r="G754" s="4" t="s">
        <v>332</v>
      </c>
      <c r="H754" s="4" t="s">
        <v>332</v>
      </c>
      <c r="I754" s="1" t="s">
        <v>4074</v>
      </c>
      <c r="J754" s="1" t="s">
        <v>358</v>
      </c>
      <c r="K754" s="1" t="s">
        <v>4075</v>
      </c>
      <c r="L754" s="1" t="s">
        <v>23</v>
      </c>
      <c r="M754" s="4" t="s">
        <v>24</v>
      </c>
      <c r="N754" s="2" t="s">
        <v>170</v>
      </c>
      <c r="O754" s="2" t="s">
        <v>4076</v>
      </c>
    </row>
    <row r="755" spans="1:15" ht="13.2" x14ac:dyDescent="0.25">
      <c r="A755" s="1" t="s">
        <v>4070</v>
      </c>
      <c r="B755" s="1" t="s">
        <v>4071</v>
      </c>
      <c r="C755" s="1" t="s">
        <v>4077</v>
      </c>
      <c r="D755" s="1" t="s">
        <v>57</v>
      </c>
      <c r="E755" s="1" t="s">
        <v>590</v>
      </c>
      <c r="F755" s="4">
        <v>21</v>
      </c>
      <c r="G755" s="4" t="s">
        <v>332</v>
      </c>
      <c r="H755" s="4" t="s">
        <v>332</v>
      </c>
      <c r="I755" s="1" t="s">
        <v>4074</v>
      </c>
      <c r="J755" s="1" t="s">
        <v>358</v>
      </c>
      <c r="K755" s="1" t="s">
        <v>4078</v>
      </c>
      <c r="L755" s="1" t="s">
        <v>23</v>
      </c>
      <c r="M755" s="4" t="s">
        <v>24</v>
      </c>
      <c r="N755" s="2" t="s">
        <v>170</v>
      </c>
      <c r="O755" s="2" t="s">
        <v>307</v>
      </c>
    </row>
    <row r="756" spans="1:15" ht="13.2" x14ac:dyDescent="0.25">
      <c r="A756" s="1" t="s">
        <v>4070</v>
      </c>
      <c r="B756" s="1" t="s">
        <v>4079</v>
      </c>
      <c r="C756" s="1" t="s">
        <v>4080</v>
      </c>
      <c r="D756" s="1" t="s">
        <v>57</v>
      </c>
      <c r="E756" s="1" t="s">
        <v>4081</v>
      </c>
      <c r="F756" s="4">
        <v>39</v>
      </c>
      <c r="G756" s="4" t="s">
        <v>4082</v>
      </c>
      <c r="H756" s="4" t="s">
        <v>4082</v>
      </c>
      <c r="I756" s="1" t="s">
        <v>4083</v>
      </c>
      <c r="J756" s="1" t="s">
        <v>675</v>
      </c>
      <c r="K756" s="1" t="s">
        <v>3169</v>
      </c>
      <c r="L756" s="1" t="s">
        <v>23</v>
      </c>
      <c r="M756" s="4" t="s">
        <v>24</v>
      </c>
      <c r="N756" s="1" t="s">
        <v>25</v>
      </c>
      <c r="O756" s="1" t="s">
        <v>4084</v>
      </c>
    </row>
    <row r="757" spans="1:15" ht="13.2" x14ac:dyDescent="0.25">
      <c r="A757" s="1" t="s">
        <v>4070</v>
      </c>
      <c r="B757" s="1" t="s">
        <v>4071</v>
      </c>
      <c r="C757" s="1" t="s">
        <v>4085</v>
      </c>
      <c r="D757" s="1" t="s">
        <v>57</v>
      </c>
      <c r="E757" s="1" t="s">
        <v>1632</v>
      </c>
      <c r="F757" s="4">
        <v>34</v>
      </c>
      <c r="G757" s="4">
        <v>1</v>
      </c>
      <c r="H757" s="4">
        <v>1</v>
      </c>
      <c r="I757" s="1" t="s">
        <v>4086</v>
      </c>
      <c r="J757" s="1" t="s">
        <v>57</v>
      </c>
      <c r="K757" s="1" t="s">
        <v>4078</v>
      </c>
      <c r="L757" s="1" t="s">
        <v>23</v>
      </c>
      <c r="M757" s="4" t="s">
        <v>24</v>
      </c>
      <c r="N757" s="2" t="s">
        <v>63</v>
      </c>
      <c r="O757" s="2" t="s">
        <v>4087</v>
      </c>
    </row>
    <row r="758" spans="1:15" ht="13.2" x14ac:dyDescent="0.25">
      <c r="A758" s="1" t="s">
        <v>4070</v>
      </c>
      <c r="B758" s="1" t="s">
        <v>4088</v>
      </c>
      <c r="C758" s="1" t="s">
        <v>4089</v>
      </c>
      <c r="D758" s="1" t="s">
        <v>180</v>
      </c>
      <c r="E758" s="1" t="s">
        <v>4090</v>
      </c>
      <c r="F758" s="4">
        <v>50</v>
      </c>
      <c r="G758" s="4">
        <v>3</v>
      </c>
      <c r="H758" s="4">
        <v>3</v>
      </c>
      <c r="I758" s="1" t="s">
        <v>4091</v>
      </c>
      <c r="J758" s="1" t="s">
        <v>180</v>
      </c>
      <c r="K758" s="1" t="s">
        <v>4092</v>
      </c>
      <c r="L758" s="1" t="s">
        <v>23</v>
      </c>
      <c r="M758" s="4" t="s">
        <v>24</v>
      </c>
      <c r="N758" s="2" t="s">
        <v>170</v>
      </c>
      <c r="O758" s="2" t="s">
        <v>353</v>
      </c>
    </row>
    <row r="759" spans="1:15" ht="13.2" x14ac:dyDescent="0.25">
      <c r="A759" s="1" t="s">
        <v>4070</v>
      </c>
      <c r="B759" s="1" t="s">
        <v>4093</v>
      </c>
      <c r="C759" s="1" t="s">
        <v>4094</v>
      </c>
      <c r="D759" s="1" t="s">
        <v>292</v>
      </c>
      <c r="E759" s="1" t="s">
        <v>4095</v>
      </c>
      <c r="F759" s="4">
        <v>20</v>
      </c>
      <c r="G759" s="4">
        <v>1</v>
      </c>
      <c r="H759" s="4">
        <v>1</v>
      </c>
      <c r="I759" s="1" t="s">
        <v>4096</v>
      </c>
      <c r="J759" s="1" t="s">
        <v>292</v>
      </c>
      <c r="K759" s="1" t="s">
        <v>4097</v>
      </c>
      <c r="L759" s="1" t="s">
        <v>23</v>
      </c>
      <c r="M759" s="4" t="s">
        <v>24</v>
      </c>
      <c r="N759" s="1" t="s">
        <v>4098</v>
      </c>
      <c r="O759" s="1">
        <v>2025</v>
      </c>
    </row>
    <row r="760" spans="1:15" ht="13.2" x14ac:dyDescent="0.25">
      <c r="A760" s="1" t="s">
        <v>4070</v>
      </c>
      <c r="B760" s="1" t="s">
        <v>4448</v>
      </c>
      <c r="C760" s="1" t="s">
        <v>4449</v>
      </c>
      <c r="D760" s="1" t="s">
        <v>4450</v>
      </c>
      <c r="E760" s="1" t="s">
        <v>45</v>
      </c>
      <c r="F760" s="4">
        <v>27</v>
      </c>
      <c r="G760" s="4">
        <v>1</v>
      </c>
      <c r="H760" s="4">
        <v>1</v>
      </c>
      <c r="I760" s="1" t="s">
        <v>4451</v>
      </c>
      <c r="J760" s="1" t="s">
        <v>4452</v>
      </c>
      <c r="K760" s="1" t="s">
        <v>4453</v>
      </c>
      <c r="L760" s="1" t="s">
        <v>23</v>
      </c>
      <c r="M760" s="4" t="s">
        <v>24</v>
      </c>
      <c r="N760" s="1">
        <v>2022</v>
      </c>
      <c r="O760" s="1">
        <v>2023</v>
      </c>
    </row>
    <row r="761" spans="1:15" ht="13.2" x14ac:dyDescent="0.25">
      <c r="A761" s="1" t="s">
        <v>4104</v>
      </c>
      <c r="B761" s="1" t="s">
        <v>4099</v>
      </c>
      <c r="C761" s="1" t="s">
        <v>4100</v>
      </c>
      <c r="D761" s="1" t="s">
        <v>57</v>
      </c>
      <c r="E761" s="1" t="s">
        <v>4101</v>
      </c>
      <c r="F761" s="4">
        <v>30</v>
      </c>
      <c r="G761" s="4">
        <v>3</v>
      </c>
      <c r="H761" s="4">
        <v>3.5</v>
      </c>
      <c r="I761" s="1" t="s">
        <v>4102</v>
      </c>
      <c r="J761" s="1" t="s">
        <v>57</v>
      </c>
      <c r="K761" s="1" t="s">
        <v>4103</v>
      </c>
      <c r="L761" s="1" t="s">
        <v>23</v>
      </c>
      <c r="M761" s="4" t="s">
        <v>45</v>
      </c>
      <c r="N761" s="2" t="s">
        <v>99</v>
      </c>
      <c r="O761" s="2" t="s">
        <v>136</v>
      </c>
    </row>
    <row r="762" spans="1:15" ht="13.2" x14ac:dyDescent="0.25">
      <c r="A762" s="1" t="s">
        <v>4104</v>
      </c>
      <c r="B762" s="1" t="s">
        <v>4105</v>
      </c>
      <c r="C762" s="1" t="s">
        <v>4106</v>
      </c>
      <c r="D762" s="1" t="s">
        <v>3678</v>
      </c>
      <c r="E762" s="1" t="s">
        <v>4107</v>
      </c>
      <c r="F762" s="4">
        <v>23</v>
      </c>
      <c r="G762" s="4">
        <v>1</v>
      </c>
      <c r="H762" s="4">
        <v>1</v>
      </c>
      <c r="I762" s="1" t="s">
        <v>4108</v>
      </c>
      <c r="J762" s="1" t="s">
        <v>121</v>
      </c>
      <c r="K762" s="1" t="s">
        <v>98</v>
      </c>
      <c r="L762" s="1" t="s">
        <v>23</v>
      </c>
      <c r="M762" s="4" t="s">
        <v>24</v>
      </c>
      <c r="N762" s="1" t="s">
        <v>1541</v>
      </c>
      <c r="O762" s="2" t="s">
        <v>4109</v>
      </c>
    </row>
    <row r="763" spans="1:15" ht="13.2" x14ac:dyDescent="0.25">
      <c r="A763" s="1" t="s">
        <v>4104</v>
      </c>
      <c r="B763" s="1" t="s">
        <v>4105</v>
      </c>
      <c r="C763" s="1" t="s">
        <v>4110</v>
      </c>
      <c r="D763" s="1" t="s">
        <v>1059</v>
      </c>
      <c r="E763" s="1" t="s">
        <v>4111</v>
      </c>
      <c r="F763" s="4">
        <v>33</v>
      </c>
      <c r="G763" s="4">
        <v>12</v>
      </c>
      <c r="H763" s="4">
        <v>2</v>
      </c>
      <c r="I763" s="1" t="s">
        <v>4112</v>
      </c>
      <c r="J763" s="1" t="s">
        <v>1059</v>
      </c>
      <c r="K763" s="1" t="s">
        <v>4113</v>
      </c>
      <c r="L763" s="1" t="s">
        <v>23</v>
      </c>
      <c r="M763" s="4" t="s">
        <v>24</v>
      </c>
      <c r="N763" s="1" t="s">
        <v>4114</v>
      </c>
      <c r="O763" s="1" t="s">
        <v>1599</v>
      </c>
    </row>
    <row r="764" spans="1:15" ht="13.2" x14ac:dyDescent="0.25">
      <c r="A764" s="1" t="s">
        <v>4104</v>
      </c>
      <c r="B764" s="1" t="s">
        <v>4115</v>
      </c>
      <c r="C764" s="1" t="s">
        <v>4116</v>
      </c>
      <c r="D764" s="1" t="s">
        <v>173</v>
      </c>
      <c r="E764" s="1" t="s">
        <v>4117</v>
      </c>
      <c r="F764" s="4" t="s">
        <v>2163</v>
      </c>
      <c r="G764" s="4" t="s">
        <v>4118</v>
      </c>
      <c r="H764" s="4" t="s">
        <v>1454</v>
      </c>
      <c r="I764" s="1" t="s">
        <v>4119</v>
      </c>
      <c r="J764" s="1" t="s">
        <v>57</v>
      </c>
      <c r="K764" s="1" t="s">
        <v>4120</v>
      </c>
      <c r="L764" s="1" t="s">
        <v>23</v>
      </c>
      <c r="M764" s="4" t="s">
        <v>24</v>
      </c>
      <c r="N764" s="1" t="s">
        <v>154</v>
      </c>
      <c r="O764" s="1">
        <v>2024</v>
      </c>
    </row>
    <row r="765" spans="1:15" ht="13.2" x14ac:dyDescent="0.25">
      <c r="A765" s="1" t="s">
        <v>4104</v>
      </c>
      <c r="B765" s="1" t="s">
        <v>4121</v>
      </c>
      <c r="C765" s="1" t="s">
        <v>4122</v>
      </c>
      <c r="D765" s="1" t="s">
        <v>57</v>
      </c>
      <c r="E765" s="1" t="s">
        <v>2266</v>
      </c>
      <c r="F765" s="4" t="s">
        <v>150</v>
      </c>
      <c r="G765" s="4" t="s">
        <v>4118</v>
      </c>
      <c r="H765" s="4" t="s">
        <v>852</v>
      </c>
      <c r="I765" s="1" t="s">
        <v>4123</v>
      </c>
      <c r="J765" s="1" t="s">
        <v>57</v>
      </c>
      <c r="K765" s="1" t="s">
        <v>4124</v>
      </c>
      <c r="L765" s="1" t="s">
        <v>23</v>
      </c>
      <c r="M765" s="4" t="s">
        <v>24</v>
      </c>
      <c r="N765" s="1" t="s">
        <v>25</v>
      </c>
      <c r="O765" s="1" t="s">
        <v>214</v>
      </c>
    </row>
    <row r="766" spans="1:15" ht="13.2" x14ac:dyDescent="0.25">
      <c r="A766" s="1" t="s">
        <v>4104</v>
      </c>
      <c r="B766" s="1" t="s">
        <v>4125</v>
      </c>
      <c r="C766" s="1" t="s">
        <v>4126</v>
      </c>
      <c r="D766" s="1" t="s">
        <v>180</v>
      </c>
      <c r="E766" s="1" t="s">
        <v>4127</v>
      </c>
      <c r="F766" s="4">
        <v>21</v>
      </c>
      <c r="G766" s="4" t="s">
        <v>4128</v>
      </c>
      <c r="H766" s="4" t="s">
        <v>160</v>
      </c>
      <c r="I766" s="1" t="s">
        <v>4129</v>
      </c>
      <c r="J766" s="1" t="s">
        <v>180</v>
      </c>
      <c r="K766" s="1" t="s">
        <v>4130</v>
      </c>
      <c r="L766" s="1" t="s">
        <v>23</v>
      </c>
      <c r="M766" s="4" t="s">
        <v>24</v>
      </c>
      <c r="N766" s="2" t="s">
        <v>1329</v>
      </c>
      <c r="O766" s="2" t="s">
        <v>4131</v>
      </c>
    </row>
    <row r="767" spans="1:15" ht="13.2" x14ac:dyDescent="0.25">
      <c r="A767" s="1" t="s">
        <v>4104</v>
      </c>
      <c r="B767" s="1" t="s">
        <v>4125</v>
      </c>
      <c r="C767" s="1" t="s">
        <v>4132</v>
      </c>
      <c r="D767" s="1" t="s">
        <v>103</v>
      </c>
      <c r="E767" s="1" t="s">
        <v>4133</v>
      </c>
      <c r="F767" s="4">
        <v>22</v>
      </c>
      <c r="G767" s="4" t="s">
        <v>160</v>
      </c>
      <c r="H767" s="4" t="s">
        <v>160</v>
      </c>
      <c r="I767" s="1" t="s">
        <v>4134</v>
      </c>
      <c r="J767" s="1" t="s">
        <v>4135</v>
      </c>
      <c r="K767" s="1" t="s">
        <v>4130</v>
      </c>
      <c r="L767" s="1" t="s">
        <v>23</v>
      </c>
      <c r="M767" s="4" t="s">
        <v>24</v>
      </c>
      <c r="N767" s="2" t="s">
        <v>1329</v>
      </c>
      <c r="O767" s="2" t="s">
        <v>3600</v>
      </c>
    </row>
    <row r="768" spans="1:15" ht="13.2" x14ac:dyDescent="0.25">
      <c r="A768" s="1" t="s">
        <v>4104</v>
      </c>
      <c r="B768" s="1" t="s">
        <v>4125</v>
      </c>
      <c r="C768" s="1" t="s">
        <v>4116</v>
      </c>
      <c r="D768" s="1" t="s">
        <v>597</v>
      </c>
      <c r="E768" s="1" t="s">
        <v>4136</v>
      </c>
      <c r="F768" s="4">
        <v>35</v>
      </c>
      <c r="G768" s="4">
        <v>10</v>
      </c>
      <c r="H768" s="4" t="s">
        <v>1007</v>
      </c>
      <c r="I768" s="1" t="s">
        <v>4137</v>
      </c>
      <c r="J768" s="1" t="s">
        <v>4138</v>
      </c>
      <c r="K768" s="1" t="s">
        <v>4139</v>
      </c>
      <c r="L768" s="1" t="s">
        <v>23</v>
      </c>
      <c r="M768" s="4" t="s">
        <v>24</v>
      </c>
      <c r="N768" s="2" t="s">
        <v>1329</v>
      </c>
      <c r="O768" s="2" t="s">
        <v>3600</v>
      </c>
    </row>
    <row r="769" spans="1:15" ht="13.2" x14ac:dyDescent="0.25">
      <c r="A769" s="1" t="s">
        <v>4104</v>
      </c>
      <c r="B769" s="1" t="s">
        <v>4125</v>
      </c>
      <c r="C769" s="1" t="s">
        <v>4140</v>
      </c>
      <c r="D769" s="1" t="s">
        <v>4141</v>
      </c>
      <c r="E769" s="1" t="s">
        <v>4142</v>
      </c>
      <c r="F769" s="4">
        <v>35</v>
      </c>
      <c r="G769" s="4">
        <v>5</v>
      </c>
      <c r="H769" s="4" t="s">
        <v>160</v>
      </c>
      <c r="I769" s="1" t="s">
        <v>4143</v>
      </c>
      <c r="J769" s="1" t="s">
        <v>4144</v>
      </c>
      <c r="K769" s="1" t="s">
        <v>4130</v>
      </c>
      <c r="L769" s="1" t="s">
        <v>23</v>
      </c>
      <c r="M769" s="4" t="s">
        <v>24</v>
      </c>
      <c r="N769" s="2" t="s">
        <v>1329</v>
      </c>
      <c r="O769" s="2" t="s">
        <v>3600</v>
      </c>
    </row>
    <row r="770" spans="1:15" ht="13.2" x14ac:dyDescent="0.25">
      <c r="A770" s="1" t="s">
        <v>4104</v>
      </c>
      <c r="B770" s="1" t="s">
        <v>4145</v>
      </c>
      <c r="C770" s="1" t="s">
        <v>4146</v>
      </c>
      <c r="D770" s="1" t="s">
        <v>4147</v>
      </c>
      <c r="E770" s="1" t="s">
        <v>4148</v>
      </c>
      <c r="F770" s="4">
        <v>46</v>
      </c>
      <c r="G770" s="4">
        <v>26</v>
      </c>
      <c r="H770" s="4">
        <v>10</v>
      </c>
      <c r="I770" s="1" t="s">
        <v>4149</v>
      </c>
      <c r="J770" s="1" t="s">
        <v>4147</v>
      </c>
      <c r="K770" s="1" t="s">
        <v>4150</v>
      </c>
      <c r="L770" s="1" t="s">
        <v>23</v>
      </c>
      <c r="M770" s="4" t="s">
        <v>24</v>
      </c>
      <c r="N770" s="1" t="s">
        <v>677</v>
      </c>
      <c r="O770" s="1" t="s">
        <v>2572</v>
      </c>
    </row>
    <row r="771" spans="1:15" ht="13.2" x14ac:dyDescent="0.25">
      <c r="A771" s="1" t="s">
        <v>4104</v>
      </c>
      <c r="B771" s="1" t="s">
        <v>4145</v>
      </c>
      <c r="C771" s="1" t="s">
        <v>4151</v>
      </c>
      <c r="D771" s="1" t="s">
        <v>4152</v>
      </c>
      <c r="E771" s="1" t="s">
        <v>4153</v>
      </c>
      <c r="F771" s="4">
        <v>51</v>
      </c>
      <c r="G771" s="4">
        <v>30</v>
      </c>
      <c r="H771" s="4">
        <v>4</v>
      </c>
      <c r="I771" s="1" t="s">
        <v>4154</v>
      </c>
      <c r="J771" s="1" t="s">
        <v>4155</v>
      </c>
      <c r="K771" s="1" t="s">
        <v>4156</v>
      </c>
      <c r="L771" s="1" t="s">
        <v>23</v>
      </c>
      <c r="M771" s="4" t="s">
        <v>24</v>
      </c>
      <c r="N771" s="1" t="s">
        <v>4157</v>
      </c>
      <c r="O771" s="1" t="s">
        <v>3048</v>
      </c>
    </row>
    <row r="772" spans="1:15" ht="13.2" x14ac:dyDescent="0.25">
      <c r="A772" s="1" t="s">
        <v>4104</v>
      </c>
      <c r="B772" s="1" t="s">
        <v>4158</v>
      </c>
      <c r="C772" s="1" t="s">
        <v>4159</v>
      </c>
      <c r="D772" s="1" t="s">
        <v>2237</v>
      </c>
      <c r="E772" s="1" t="s">
        <v>4160</v>
      </c>
      <c r="F772" s="4">
        <v>25</v>
      </c>
      <c r="G772" s="4">
        <v>1</v>
      </c>
      <c r="H772" s="4">
        <v>1</v>
      </c>
      <c r="I772" s="1" t="s">
        <v>4161</v>
      </c>
      <c r="J772" s="1" t="s">
        <v>240</v>
      </c>
      <c r="K772" s="1" t="s">
        <v>4162</v>
      </c>
      <c r="L772" s="1" t="s">
        <v>37</v>
      </c>
      <c r="M772" s="4" t="s">
        <v>24</v>
      </c>
      <c r="N772" s="1" t="s">
        <v>3034</v>
      </c>
      <c r="O772" s="1" t="s">
        <v>3315</v>
      </c>
    </row>
    <row r="773" spans="1:15" ht="13.2" x14ac:dyDescent="0.25">
      <c r="A773" s="1" t="s">
        <v>4104</v>
      </c>
      <c r="B773" s="1" t="s">
        <v>4158</v>
      </c>
      <c r="C773" s="1" t="s">
        <v>4163</v>
      </c>
      <c r="D773" s="1" t="s">
        <v>240</v>
      </c>
      <c r="E773" s="1" t="s">
        <v>4164</v>
      </c>
      <c r="F773" s="4">
        <v>27</v>
      </c>
      <c r="G773" s="4">
        <v>7</v>
      </c>
      <c r="H773" s="4">
        <v>5</v>
      </c>
      <c r="I773" s="1" t="s">
        <v>4165</v>
      </c>
      <c r="J773" s="1" t="s">
        <v>240</v>
      </c>
      <c r="K773" s="1" t="s">
        <v>4166</v>
      </c>
      <c r="L773" s="1" t="s">
        <v>23</v>
      </c>
      <c r="M773" s="4" t="s">
        <v>24</v>
      </c>
      <c r="N773" s="1" t="s">
        <v>1623</v>
      </c>
      <c r="O773" s="1" t="s">
        <v>1147</v>
      </c>
    </row>
    <row r="774" spans="1:15" ht="13.2" x14ac:dyDescent="0.25">
      <c r="A774" s="1" t="s">
        <v>4104</v>
      </c>
      <c r="B774" s="1" t="s">
        <v>4167</v>
      </c>
      <c r="C774" s="1" t="s">
        <v>4168</v>
      </c>
      <c r="D774" s="1" t="s">
        <v>1059</v>
      </c>
      <c r="E774" s="1" t="s">
        <v>4169</v>
      </c>
      <c r="F774" s="4">
        <v>39</v>
      </c>
      <c r="G774" s="4">
        <v>19</v>
      </c>
      <c r="H774" s="4">
        <v>6</v>
      </c>
      <c r="I774" s="1" t="s">
        <v>4170</v>
      </c>
      <c r="J774" s="1" t="s">
        <v>1059</v>
      </c>
      <c r="K774" s="1" t="s">
        <v>4171</v>
      </c>
      <c r="L774" s="1" t="s">
        <v>23</v>
      </c>
      <c r="M774" s="4" t="s">
        <v>24</v>
      </c>
      <c r="N774" s="1" t="s">
        <v>4172</v>
      </c>
      <c r="O774" s="1" t="s">
        <v>4173</v>
      </c>
    </row>
    <row r="775" spans="1:15" ht="13.2" x14ac:dyDescent="0.25">
      <c r="A775" s="1" t="s">
        <v>4104</v>
      </c>
      <c r="B775" s="1" t="s">
        <v>4167</v>
      </c>
      <c r="C775" s="1" t="s">
        <v>4174</v>
      </c>
      <c r="D775" s="1" t="s">
        <v>4175</v>
      </c>
      <c r="E775" s="1" t="s">
        <v>4176</v>
      </c>
      <c r="F775" s="4">
        <v>43</v>
      </c>
      <c r="G775" s="4">
        <v>1</v>
      </c>
      <c r="H775" s="4">
        <v>1</v>
      </c>
      <c r="I775" s="1" t="s">
        <v>4177</v>
      </c>
      <c r="J775" s="1" t="s">
        <v>2756</v>
      </c>
      <c r="K775" s="1" t="s">
        <v>4178</v>
      </c>
      <c r="L775" s="1" t="s">
        <v>23</v>
      </c>
      <c r="M775" s="4" t="s">
        <v>24</v>
      </c>
      <c r="N775" s="1" t="s">
        <v>4179</v>
      </c>
      <c r="O775" s="1" t="s">
        <v>4180</v>
      </c>
    </row>
    <row r="776" spans="1:15" ht="13.2" x14ac:dyDescent="0.25">
      <c r="A776" s="1" t="s">
        <v>4104</v>
      </c>
      <c r="B776" s="1" t="s">
        <v>4181</v>
      </c>
      <c r="C776" s="1" t="s">
        <v>4182</v>
      </c>
      <c r="D776" s="1" t="s">
        <v>4183</v>
      </c>
      <c r="E776" s="1" t="s">
        <v>4184</v>
      </c>
      <c r="F776" s="4">
        <v>42</v>
      </c>
      <c r="G776" s="4">
        <v>15</v>
      </c>
      <c r="H776" s="4">
        <v>13</v>
      </c>
      <c r="I776" s="1" t="s">
        <v>4185</v>
      </c>
      <c r="J776" s="1" t="s">
        <v>1290</v>
      </c>
      <c r="K776" s="1" t="s">
        <v>4186</v>
      </c>
      <c r="L776" s="1" t="s">
        <v>23</v>
      </c>
      <c r="M776" s="4" t="s">
        <v>24</v>
      </c>
      <c r="N776" s="2" t="s">
        <v>4187</v>
      </c>
      <c r="O776" s="2" t="s">
        <v>769</v>
      </c>
    </row>
    <row r="777" spans="1:15" ht="13.2" x14ac:dyDescent="0.25">
      <c r="A777" s="1" t="s">
        <v>4104</v>
      </c>
      <c r="B777" s="1" t="s">
        <v>4188</v>
      </c>
      <c r="C777" s="1" t="s">
        <v>4189</v>
      </c>
      <c r="D777" s="1" t="s">
        <v>4190</v>
      </c>
      <c r="E777" s="1" t="s">
        <v>4191</v>
      </c>
      <c r="F777" s="4">
        <v>36</v>
      </c>
      <c r="G777" s="4">
        <v>11</v>
      </c>
      <c r="H777" s="4">
        <v>2</v>
      </c>
      <c r="I777" s="1" t="s">
        <v>4192</v>
      </c>
      <c r="J777" s="1" t="s">
        <v>4193</v>
      </c>
      <c r="K777" s="1" t="s">
        <v>4194</v>
      </c>
      <c r="L777" s="1" t="s">
        <v>23</v>
      </c>
      <c r="M777" s="4" t="s">
        <v>45</v>
      </c>
      <c r="N777" s="2" t="s">
        <v>63</v>
      </c>
      <c r="O777" s="2" t="s">
        <v>353</v>
      </c>
    </row>
    <row r="778" spans="1:15" ht="13.2" x14ac:dyDescent="0.25">
      <c r="A778" s="1" t="s">
        <v>4104</v>
      </c>
      <c r="B778" s="1" t="s">
        <v>4195</v>
      </c>
      <c r="C778" s="1" t="s">
        <v>4196</v>
      </c>
      <c r="D778" s="1" t="s">
        <v>225</v>
      </c>
      <c r="E778" s="1" t="s">
        <v>4197</v>
      </c>
      <c r="F778" s="4">
        <v>40</v>
      </c>
      <c r="G778" s="4">
        <v>21</v>
      </c>
      <c r="H778" s="4">
        <v>21</v>
      </c>
      <c r="I778" s="1" t="s">
        <v>4198</v>
      </c>
      <c r="J778" s="1" t="s">
        <v>4199</v>
      </c>
      <c r="K778" s="1" t="s">
        <v>4200</v>
      </c>
      <c r="L778" s="1" t="s">
        <v>23</v>
      </c>
      <c r="M778" s="4" t="s">
        <v>24</v>
      </c>
      <c r="N778" s="1" t="s">
        <v>3047</v>
      </c>
      <c r="O778" s="1" t="s">
        <v>4201</v>
      </c>
    </row>
    <row r="779" spans="1:15" ht="13.2" x14ac:dyDescent="0.25">
      <c r="A779" s="1" t="s">
        <v>4104</v>
      </c>
      <c r="B779" s="1" t="s">
        <v>4202</v>
      </c>
      <c r="C779" s="1" t="s">
        <v>4203</v>
      </c>
      <c r="D779" s="1" t="s">
        <v>88</v>
      </c>
      <c r="E779" s="1" t="s">
        <v>4204</v>
      </c>
      <c r="F779" s="4" t="s">
        <v>4205</v>
      </c>
      <c r="G779" s="4">
        <v>29</v>
      </c>
      <c r="H779" s="4">
        <v>29</v>
      </c>
      <c r="I779" s="1" t="s">
        <v>4206</v>
      </c>
      <c r="J779" s="1" t="s">
        <v>4207</v>
      </c>
      <c r="K779" s="1" t="s">
        <v>4208</v>
      </c>
      <c r="L779" s="1" t="s">
        <v>37</v>
      </c>
      <c r="M779" s="4" t="s">
        <v>45</v>
      </c>
      <c r="N779" s="1">
        <v>1092023</v>
      </c>
      <c r="O779" s="1">
        <v>31052024</v>
      </c>
    </row>
    <row r="780" spans="1:15" ht="13.2" x14ac:dyDescent="0.25">
      <c r="A780" s="1" t="s">
        <v>4104</v>
      </c>
      <c r="B780" s="1" t="s">
        <v>4209</v>
      </c>
      <c r="C780" s="1" t="s">
        <v>4210</v>
      </c>
      <c r="D780" s="1" t="s">
        <v>92</v>
      </c>
      <c r="E780" s="1" t="s">
        <v>4211</v>
      </c>
      <c r="F780" s="4">
        <v>56</v>
      </c>
      <c r="G780" s="4">
        <v>36</v>
      </c>
      <c r="H780" s="4">
        <v>11</v>
      </c>
      <c r="I780" s="1" t="s">
        <v>4212</v>
      </c>
      <c r="J780" s="1" t="s">
        <v>416</v>
      </c>
      <c r="K780" s="1" t="s">
        <v>4213</v>
      </c>
      <c r="L780" s="1" t="s">
        <v>23</v>
      </c>
      <c r="M780" s="4" t="s">
        <v>24</v>
      </c>
      <c r="N780" s="2" t="s">
        <v>63</v>
      </c>
      <c r="O780" s="2" t="s">
        <v>205</v>
      </c>
    </row>
    <row r="781" spans="1:15" ht="13.2" x14ac:dyDescent="0.25">
      <c r="A781" s="1" t="s">
        <v>4104</v>
      </c>
      <c r="B781" s="1" t="s">
        <v>4214</v>
      </c>
      <c r="C781" s="1" t="s">
        <v>4215</v>
      </c>
      <c r="D781" s="1" t="s">
        <v>318</v>
      </c>
      <c r="E781" s="1" t="s">
        <v>4216</v>
      </c>
      <c r="F781" s="4">
        <v>35</v>
      </c>
      <c r="G781" s="4">
        <v>17</v>
      </c>
      <c r="H781" s="4">
        <v>11</v>
      </c>
      <c r="I781" s="1" t="s">
        <v>4217</v>
      </c>
      <c r="J781" s="1" t="s">
        <v>4218</v>
      </c>
      <c r="K781" s="1" t="s">
        <v>4219</v>
      </c>
      <c r="L781" s="1" t="s">
        <v>23</v>
      </c>
      <c r="M781" s="4" t="s">
        <v>24</v>
      </c>
      <c r="N781" s="2" t="s">
        <v>2051</v>
      </c>
      <c r="O781" s="2" t="s">
        <v>205</v>
      </c>
    </row>
    <row r="782" spans="1:15" ht="13.2" x14ac:dyDescent="0.25">
      <c r="A782" s="1" t="s">
        <v>4104</v>
      </c>
      <c r="B782" s="1" t="s">
        <v>4220</v>
      </c>
      <c r="C782" s="1" t="s">
        <v>4221</v>
      </c>
      <c r="D782" s="1" t="s">
        <v>4222</v>
      </c>
      <c r="E782" s="1" t="s">
        <v>4223</v>
      </c>
      <c r="F782" s="4">
        <v>26</v>
      </c>
      <c r="G782" s="4">
        <v>5</v>
      </c>
      <c r="H782" s="4">
        <v>5</v>
      </c>
      <c r="I782" s="1" t="s">
        <v>4224</v>
      </c>
      <c r="J782" s="1" t="s">
        <v>2053</v>
      </c>
      <c r="K782" s="1" t="s">
        <v>4225</v>
      </c>
      <c r="L782" s="1" t="s">
        <v>23</v>
      </c>
      <c r="M782" s="4" t="s">
        <v>24</v>
      </c>
      <c r="N782" s="2" t="s">
        <v>63</v>
      </c>
      <c r="O782" s="2" t="s">
        <v>205</v>
      </c>
    </row>
    <row r="783" spans="1:15" ht="13.2" x14ac:dyDescent="0.25">
      <c r="A783" s="1" t="s">
        <v>4226</v>
      </c>
      <c r="B783" s="1" t="s">
        <v>4227</v>
      </c>
      <c r="C783" s="1" t="s">
        <v>4228</v>
      </c>
      <c r="D783" s="1" t="s">
        <v>57</v>
      </c>
      <c r="E783" s="1" t="s">
        <v>4229</v>
      </c>
      <c r="F783" s="4">
        <v>37</v>
      </c>
      <c r="G783" s="4">
        <v>3</v>
      </c>
      <c r="H783" s="4">
        <v>3</v>
      </c>
      <c r="I783" s="1" t="s">
        <v>4230</v>
      </c>
      <c r="J783" s="1" t="s">
        <v>57</v>
      </c>
      <c r="K783" s="1" t="s">
        <v>4231</v>
      </c>
      <c r="L783" s="1" t="s">
        <v>23</v>
      </c>
      <c r="M783" s="4" t="s">
        <v>24</v>
      </c>
      <c r="N783" s="1" t="s">
        <v>4232</v>
      </c>
      <c r="O783" s="1" t="s">
        <v>4233</v>
      </c>
    </row>
    <row r="784" spans="1:15" ht="13.2" x14ac:dyDescent="0.25">
      <c r="A784" s="1" t="s">
        <v>4375</v>
      </c>
      <c r="B784" s="1" t="s">
        <v>4383</v>
      </c>
      <c r="C784" s="1" t="s">
        <v>4384</v>
      </c>
      <c r="D784" s="1" t="s">
        <v>4385</v>
      </c>
      <c r="E784" s="1" t="s">
        <v>4386</v>
      </c>
      <c r="F784" s="4">
        <v>46</v>
      </c>
      <c r="G784" s="4">
        <v>26</v>
      </c>
      <c r="H784" s="4">
        <v>26</v>
      </c>
      <c r="I784" s="1" t="s">
        <v>4387</v>
      </c>
      <c r="J784" s="1" t="s">
        <v>1059</v>
      </c>
      <c r="K784" s="1" t="s">
        <v>4388</v>
      </c>
      <c r="L784" s="1" t="s">
        <v>23</v>
      </c>
      <c r="M784" s="4" t="s">
        <v>24</v>
      </c>
      <c r="N784" s="2" t="s">
        <v>1830</v>
      </c>
      <c r="O784" s="2" t="s">
        <v>4389</v>
      </c>
    </row>
    <row r="785" spans="1:15" ht="13.2" x14ac:dyDescent="0.25">
      <c r="A785" s="1" t="s">
        <v>4375</v>
      </c>
      <c r="B785" s="1" t="s">
        <v>4376</v>
      </c>
      <c r="C785" s="1" t="s">
        <v>4377</v>
      </c>
      <c r="D785" s="1" t="s">
        <v>148</v>
      </c>
      <c r="E785" s="1" t="s">
        <v>4378</v>
      </c>
      <c r="F785" s="4">
        <v>37</v>
      </c>
      <c r="G785" s="4">
        <v>0</v>
      </c>
      <c r="H785" s="4">
        <v>0</v>
      </c>
      <c r="I785" s="1" t="s">
        <v>4379</v>
      </c>
      <c r="J785" s="1" t="s">
        <v>4380</v>
      </c>
      <c r="K785" s="1" t="s">
        <v>4381</v>
      </c>
      <c r="L785" s="1" t="s">
        <v>23</v>
      </c>
      <c r="M785" s="4" t="s">
        <v>24</v>
      </c>
      <c r="N785" s="2" t="s">
        <v>4382</v>
      </c>
      <c r="O785" s="2" t="s">
        <v>261</v>
      </c>
    </row>
    <row r="786" spans="1:15" ht="13.2" x14ac:dyDescent="0.25">
      <c r="A786" s="1" t="s">
        <v>4375</v>
      </c>
      <c r="B786" s="1" t="s">
        <v>4508</v>
      </c>
      <c r="C786" s="1" t="s">
        <v>4509</v>
      </c>
      <c r="D786" s="1" t="s">
        <v>2756</v>
      </c>
      <c r="E786" s="1" t="s">
        <v>4510</v>
      </c>
      <c r="F786" s="4">
        <v>31</v>
      </c>
      <c r="G786" s="4">
        <v>3</v>
      </c>
      <c r="H786" s="4">
        <v>3</v>
      </c>
      <c r="I786" s="1" t="s">
        <v>4511</v>
      </c>
      <c r="J786" s="1" t="s">
        <v>4512</v>
      </c>
      <c r="K786" s="1" t="s">
        <v>4513</v>
      </c>
      <c r="L786" s="1" t="s">
        <v>37</v>
      </c>
      <c r="M786" s="4" t="s">
        <v>45</v>
      </c>
      <c r="N786" s="2" t="s">
        <v>2057</v>
      </c>
      <c r="O786" s="1" t="s">
        <v>4514</v>
      </c>
    </row>
    <row r="787" spans="1:15" ht="13.2" x14ac:dyDescent="0.25">
      <c r="A787" s="1" t="s">
        <v>4375</v>
      </c>
      <c r="B787" s="1" t="s">
        <v>4376</v>
      </c>
      <c r="C787" s="1" t="s">
        <v>4377</v>
      </c>
      <c r="D787" s="1" t="s">
        <v>623</v>
      </c>
      <c r="E787" s="1" t="s">
        <v>122</v>
      </c>
      <c r="F787" s="4">
        <v>36</v>
      </c>
      <c r="G787" s="4" t="s">
        <v>2245</v>
      </c>
      <c r="H787" s="4" t="s">
        <v>2245</v>
      </c>
      <c r="I787" s="1" t="s">
        <v>4379</v>
      </c>
      <c r="J787" s="1" t="s">
        <v>4515</v>
      </c>
      <c r="K787" s="1" t="s">
        <v>4516</v>
      </c>
      <c r="L787" s="1" t="s">
        <v>23</v>
      </c>
      <c r="M787" s="4" t="s">
        <v>24</v>
      </c>
      <c r="N787" s="2" t="s">
        <v>213</v>
      </c>
      <c r="O787" s="2" t="s">
        <v>178</v>
      </c>
    </row>
    <row r="788" spans="1:15" ht="13.2" x14ac:dyDescent="0.25">
      <c r="A788" s="1" t="s">
        <v>4375</v>
      </c>
      <c r="B788" s="1" t="s">
        <v>4517</v>
      </c>
      <c r="C788" s="1" t="s">
        <v>4518</v>
      </c>
      <c r="D788" s="1" t="s">
        <v>618</v>
      </c>
      <c r="E788" s="1" t="s">
        <v>122</v>
      </c>
      <c r="F788" s="4">
        <v>31</v>
      </c>
      <c r="G788" s="4" t="s">
        <v>4519</v>
      </c>
      <c r="H788" s="4" t="s">
        <v>4519</v>
      </c>
      <c r="I788" s="1" t="s">
        <v>4520</v>
      </c>
      <c r="J788" s="1" t="s">
        <v>668</v>
      </c>
      <c r="K788" s="1" t="s">
        <v>4521</v>
      </c>
      <c r="L788" s="1" t="s">
        <v>23</v>
      </c>
      <c r="M788" s="4" t="s">
        <v>24</v>
      </c>
      <c r="N788" s="2" t="s">
        <v>63</v>
      </c>
      <c r="O788" s="2" t="s">
        <v>205</v>
      </c>
    </row>
    <row r="789" spans="1:15" ht="13.2" x14ac:dyDescent="0.25">
      <c r="A789" s="1" t="s">
        <v>4375</v>
      </c>
      <c r="B789" s="1" t="s">
        <v>4522</v>
      </c>
      <c r="C789" s="1" t="s">
        <v>4523</v>
      </c>
      <c r="D789" s="1" t="s">
        <v>103</v>
      </c>
      <c r="E789" s="1" t="s">
        <v>122</v>
      </c>
      <c r="F789" s="4">
        <v>30</v>
      </c>
      <c r="G789" s="4" t="s">
        <v>4524</v>
      </c>
      <c r="H789" s="4" t="s">
        <v>4525</v>
      </c>
      <c r="I789" s="1" t="s">
        <v>4511</v>
      </c>
      <c r="J789" s="1" t="s">
        <v>4526</v>
      </c>
      <c r="K789" s="1" t="s">
        <v>4527</v>
      </c>
      <c r="L789" s="1" t="s">
        <v>23</v>
      </c>
      <c r="M789" s="4" t="s">
        <v>24</v>
      </c>
      <c r="N789" s="2" t="s">
        <v>63</v>
      </c>
      <c r="O789" s="2" t="s">
        <v>205</v>
      </c>
    </row>
    <row r="790" spans="1:15" ht="13.2" x14ac:dyDescent="0.25">
      <c r="A790" s="1" t="s">
        <v>4375</v>
      </c>
      <c r="B790" s="1" t="s">
        <v>4528</v>
      </c>
      <c r="C790" s="1" t="s">
        <v>4529</v>
      </c>
      <c r="D790" s="1" t="s">
        <v>180</v>
      </c>
      <c r="E790" s="1" t="s">
        <v>4530</v>
      </c>
      <c r="F790" s="4">
        <v>35</v>
      </c>
      <c r="G790" s="4" t="s">
        <v>332</v>
      </c>
      <c r="H790" s="4" t="s">
        <v>332</v>
      </c>
      <c r="I790" s="1" t="s">
        <v>4531</v>
      </c>
      <c r="J790" s="1" t="s">
        <v>180</v>
      </c>
      <c r="K790" s="1" t="s">
        <v>4532</v>
      </c>
      <c r="L790" s="1" t="s">
        <v>23</v>
      </c>
      <c r="M790" s="4" t="s">
        <v>24</v>
      </c>
      <c r="N790" s="1" t="s">
        <v>4533</v>
      </c>
      <c r="O790" s="1" t="s">
        <v>4534</v>
      </c>
    </row>
    <row r="791" spans="1:15" ht="13.2" x14ac:dyDescent="0.25">
      <c r="A791" s="1" t="s">
        <v>4375</v>
      </c>
      <c r="B791" s="1" t="s">
        <v>4528</v>
      </c>
      <c r="C791" s="1" t="s">
        <v>4535</v>
      </c>
      <c r="D791" s="1" t="s">
        <v>614</v>
      </c>
      <c r="E791" s="1" t="s">
        <v>4536</v>
      </c>
      <c r="F791" s="4">
        <v>31</v>
      </c>
      <c r="G791" s="4" t="s">
        <v>1454</v>
      </c>
      <c r="H791" s="4" t="s">
        <v>1454</v>
      </c>
      <c r="I791" s="1" t="s">
        <v>4537</v>
      </c>
      <c r="J791" s="1" t="s">
        <v>4538</v>
      </c>
      <c r="K791" s="1" t="s">
        <v>4539</v>
      </c>
      <c r="L791" s="1" t="s">
        <v>23</v>
      </c>
      <c r="M791" s="4" t="s">
        <v>24</v>
      </c>
      <c r="N791" s="1" t="s">
        <v>4533</v>
      </c>
      <c r="O791" s="1" t="s">
        <v>4534</v>
      </c>
    </row>
    <row r="796" spans="1:15" ht="15.75" customHeight="1" x14ac:dyDescent="0.25">
      <c r="G796" s="9"/>
      <c r="H796" s="9"/>
    </row>
    <row r="797" spans="1:15" ht="15.75" customHeight="1" x14ac:dyDescent="0.25">
      <c r="G797" s="9"/>
      <c r="H797" s="9"/>
    </row>
    <row r="798" spans="1:15" ht="15.75" customHeight="1" x14ac:dyDescent="0.25">
      <c r="C798" s="7"/>
      <c r="D798" s="7"/>
      <c r="G798" s="9" t="s">
        <v>4567</v>
      </c>
      <c r="H798" s="9">
        <v>351</v>
      </c>
    </row>
    <row r="799" spans="1:15" ht="15.75" customHeight="1" x14ac:dyDescent="0.25">
      <c r="C799" s="7"/>
      <c r="D799" s="7"/>
      <c r="G799" s="9" t="s">
        <v>4569</v>
      </c>
      <c r="H799" s="9">
        <v>141</v>
      </c>
    </row>
    <row r="800" spans="1:15" ht="15.75" customHeight="1" x14ac:dyDescent="0.25">
      <c r="C800" s="7"/>
      <c r="D800" s="7"/>
      <c r="G800" s="9" t="s">
        <v>4568</v>
      </c>
      <c r="H800" s="9">
        <v>62</v>
      </c>
    </row>
    <row r="801" spans="3:8" ht="15.75" customHeight="1" x14ac:dyDescent="0.25">
      <c r="C801" s="7" t="s">
        <v>4558</v>
      </c>
      <c r="D801" s="7">
        <v>230</v>
      </c>
      <c r="G801" s="9" t="s">
        <v>4570</v>
      </c>
      <c r="H801" s="9">
        <v>24</v>
      </c>
    </row>
    <row r="802" spans="3:8" ht="15.75" customHeight="1" x14ac:dyDescent="0.25">
      <c r="C802" s="7" t="s">
        <v>4559</v>
      </c>
      <c r="D802" s="7">
        <v>69</v>
      </c>
      <c r="G802" s="9" t="s">
        <v>4571</v>
      </c>
      <c r="H802" s="9">
        <v>26</v>
      </c>
    </row>
    <row r="803" spans="3:8" ht="15.75" customHeight="1" x14ac:dyDescent="0.25">
      <c r="C803" s="7" t="s">
        <v>4560</v>
      </c>
      <c r="D803" s="7">
        <v>82</v>
      </c>
      <c r="G803" s="9" t="s">
        <v>4572</v>
      </c>
      <c r="H803" s="9">
        <v>49</v>
      </c>
    </row>
    <row r="804" spans="3:8" ht="15.75" customHeight="1" x14ac:dyDescent="0.25">
      <c r="C804" s="7" t="s">
        <v>4561</v>
      </c>
      <c r="D804" s="7">
        <v>59</v>
      </c>
      <c r="G804" s="9" t="s">
        <v>4573</v>
      </c>
      <c r="H804" s="9">
        <v>121</v>
      </c>
    </row>
    <row r="805" spans="3:8" ht="15.75" customHeight="1" x14ac:dyDescent="0.25">
      <c r="C805" s="7" t="s">
        <v>4562</v>
      </c>
      <c r="D805" s="7">
        <v>47</v>
      </c>
      <c r="G805" s="9"/>
      <c r="H805" s="9"/>
    </row>
    <row r="806" spans="3:8" ht="15.75" customHeight="1" x14ac:dyDescent="0.25">
      <c r="C806" s="7" t="s">
        <v>4563</v>
      </c>
      <c r="D806" s="7">
        <v>25</v>
      </c>
      <c r="G806" s="9"/>
      <c r="H806" s="9"/>
    </row>
    <row r="807" spans="3:8" ht="15.75" customHeight="1" x14ac:dyDescent="0.25">
      <c r="C807" s="7" t="s">
        <v>4564</v>
      </c>
      <c r="D807" s="7">
        <v>31</v>
      </c>
      <c r="G807" s="9"/>
      <c r="H807" s="9"/>
    </row>
    <row r="808" spans="3:8" ht="15.75" customHeight="1" x14ac:dyDescent="0.25">
      <c r="C808" s="7" t="s">
        <v>4565</v>
      </c>
      <c r="D808" s="7">
        <v>6</v>
      </c>
    </row>
    <row r="809" spans="3:8" ht="15.75" customHeight="1" x14ac:dyDescent="0.25">
      <c r="C809" s="7" t="s">
        <v>4566</v>
      </c>
      <c r="D809" s="7">
        <v>5</v>
      </c>
    </row>
    <row r="810" spans="3:8" ht="15.75" customHeight="1" x14ac:dyDescent="0.25">
      <c r="C810" s="7"/>
      <c r="D810" s="7"/>
    </row>
    <row r="815" spans="3:8" ht="15.75" customHeight="1" x14ac:dyDescent="0.25">
      <c r="C815" s="7" t="s">
        <v>4567</v>
      </c>
      <c r="D815" s="7">
        <v>410</v>
      </c>
    </row>
    <row r="816" spans="3:8" ht="15.75" customHeight="1" x14ac:dyDescent="0.25">
      <c r="C816" s="7" t="s">
        <v>4569</v>
      </c>
      <c r="D816" s="7">
        <v>163</v>
      </c>
    </row>
    <row r="817" spans="3:4" ht="15.75" customHeight="1" x14ac:dyDescent="0.25">
      <c r="C817" s="7" t="s">
        <v>4568</v>
      </c>
      <c r="D817" s="7">
        <v>57</v>
      </c>
    </row>
    <row r="818" spans="3:4" ht="15.75" customHeight="1" x14ac:dyDescent="0.25">
      <c r="C818" s="7" t="s">
        <v>4570</v>
      </c>
      <c r="D818" s="7">
        <v>26</v>
      </c>
    </row>
    <row r="819" spans="3:4" ht="15.75" customHeight="1" x14ac:dyDescent="0.25">
      <c r="C819" s="7" t="s">
        <v>4571</v>
      </c>
      <c r="D819" s="7">
        <v>22</v>
      </c>
    </row>
    <row r="820" spans="3:4" ht="15.75" customHeight="1" x14ac:dyDescent="0.25">
      <c r="C820" s="7" t="s">
        <v>4572</v>
      </c>
      <c r="D820" s="7">
        <v>35</v>
      </c>
    </row>
    <row r="821" spans="3:4" ht="15.75" customHeight="1" x14ac:dyDescent="0.25">
      <c r="C821" s="7" t="s">
        <v>4573</v>
      </c>
      <c r="D821" s="7">
        <v>76</v>
      </c>
    </row>
    <row r="822" spans="3:4" ht="15.75" customHeight="1" x14ac:dyDescent="0.25">
      <c r="C822" s="8"/>
      <c r="D822" s="8"/>
    </row>
    <row r="823" spans="3:4" ht="15.75" customHeight="1" x14ac:dyDescent="0.25">
      <c r="C823" s="8"/>
      <c r="D823" s="8"/>
    </row>
    <row r="824" spans="3:4" ht="15.75" customHeight="1" x14ac:dyDescent="0.25">
      <c r="C824" s="8"/>
      <c r="D824" s="8"/>
    </row>
  </sheetData>
  <autoFilter ref="A2:A791">
    <sortState ref="A2:O790">
      <sortCondition ref="A1:A790"/>
    </sortState>
  </autoFilter>
  <sortState ref="A1:A790">
    <sortCondition ref="A1"/>
  </sortState>
  <mergeCells count="1">
    <mergeCell ref="A1:O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90"/>
  <sheetViews>
    <sheetView workbookViewId="0">
      <selection activeCell="C2" sqref="C2:D8"/>
    </sheetView>
  </sheetViews>
  <sheetFormatPr defaultRowHeight="13.2" x14ac:dyDescent="0.25"/>
  <cols>
    <col min="1" max="1" width="18.88671875" style="6" customWidth="1"/>
  </cols>
  <sheetData>
    <row r="1" spans="1:4" x14ac:dyDescent="0.25">
      <c r="A1" s="1" t="s">
        <v>7</v>
      </c>
    </row>
    <row r="2" spans="1:4" x14ac:dyDescent="0.25">
      <c r="A2" s="4">
        <v>0</v>
      </c>
      <c r="C2" t="s">
        <v>4567</v>
      </c>
      <c r="D2">
        <f>COUNTIF(A1:A790,"&lt;=1")</f>
        <v>410</v>
      </c>
    </row>
    <row r="3" spans="1:4" x14ac:dyDescent="0.25">
      <c r="A3" s="4">
        <v>0</v>
      </c>
      <c r="C3" t="s">
        <v>4569</v>
      </c>
      <c r="D3">
        <f>COUNTIF(A1:A791,"&lt;=2")-D2</f>
        <v>163</v>
      </c>
    </row>
    <row r="4" spans="1:4" x14ac:dyDescent="0.25">
      <c r="A4" s="4">
        <v>0</v>
      </c>
      <c r="C4" t="s">
        <v>4568</v>
      </c>
      <c r="D4">
        <f>COUNTIF(A1:A792,"&lt;=3")-D3-D2</f>
        <v>57</v>
      </c>
    </row>
    <row r="5" spans="1:4" x14ac:dyDescent="0.25">
      <c r="A5" s="4">
        <v>0</v>
      </c>
      <c r="C5" t="s">
        <v>4570</v>
      </c>
      <c r="D5">
        <f>COUNTIF(A1:A793,"&lt;=4")-D4-D3-D2</f>
        <v>26</v>
      </c>
    </row>
    <row r="6" spans="1:4" x14ac:dyDescent="0.25">
      <c r="A6" s="4">
        <v>0</v>
      </c>
      <c r="C6" t="s">
        <v>4571</v>
      </c>
      <c r="D6">
        <f>COUNTIF(A1:A794,"&lt;=5")-D5-D4-D3-D2</f>
        <v>22</v>
      </c>
    </row>
    <row r="7" spans="1:4" x14ac:dyDescent="0.25">
      <c r="A7" s="4">
        <v>0</v>
      </c>
      <c r="C7" t="s">
        <v>4572</v>
      </c>
      <c r="D7">
        <f>COUNTIF(A1:A795,"&lt;=10")-D6-D5-D4-D3-D2</f>
        <v>35</v>
      </c>
    </row>
    <row r="8" spans="1:4" x14ac:dyDescent="0.25">
      <c r="A8" s="4">
        <v>0</v>
      </c>
      <c r="C8" t="s">
        <v>4573</v>
      </c>
      <c r="D8">
        <f>COUNTIF(A1:A796,"&gt;10")</f>
        <v>76</v>
      </c>
    </row>
    <row r="9" spans="1:4" x14ac:dyDescent="0.25">
      <c r="A9" s="4">
        <v>0</v>
      </c>
    </row>
    <row r="10" spans="1:4" x14ac:dyDescent="0.25">
      <c r="A10" s="4">
        <v>0</v>
      </c>
    </row>
    <row r="11" spans="1:4" x14ac:dyDescent="0.25">
      <c r="A11" s="4">
        <v>0</v>
      </c>
    </row>
    <row r="12" spans="1:4" x14ac:dyDescent="0.25">
      <c r="A12" s="4">
        <v>0</v>
      </c>
    </row>
    <row r="13" spans="1:4" x14ac:dyDescent="0.25">
      <c r="A13" s="4">
        <v>0</v>
      </c>
    </row>
    <row r="14" spans="1:4" x14ac:dyDescent="0.25">
      <c r="A14" s="4">
        <v>0</v>
      </c>
    </row>
    <row r="15" spans="1:4" x14ac:dyDescent="0.25">
      <c r="A15" s="4">
        <v>0</v>
      </c>
    </row>
    <row r="16" spans="1:4" x14ac:dyDescent="0.25">
      <c r="A16" s="4">
        <v>0</v>
      </c>
    </row>
    <row r="17" spans="1:1" x14ac:dyDescent="0.25">
      <c r="A17" s="4">
        <v>0</v>
      </c>
    </row>
    <row r="18" spans="1:1" x14ac:dyDescent="0.25">
      <c r="A18" s="4">
        <v>0</v>
      </c>
    </row>
    <row r="19" spans="1:1" x14ac:dyDescent="0.25">
      <c r="A19" s="4">
        <v>0</v>
      </c>
    </row>
    <row r="20" spans="1:1" x14ac:dyDescent="0.25">
      <c r="A20" s="4">
        <v>0</v>
      </c>
    </row>
    <row r="21" spans="1:1" x14ac:dyDescent="0.25">
      <c r="A21" s="4">
        <v>0</v>
      </c>
    </row>
    <row r="22" spans="1:1" x14ac:dyDescent="0.25">
      <c r="A22" s="4">
        <v>0</v>
      </c>
    </row>
    <row r="23" spans="1:1" x14ac:dyDescent="0.25">
      <c r="A23" s="4">
        <v>0</v>
      </c>
    </row>
    <row r="24" spans="1:1" x14ac:dyDescent="0.25">
      <c r="A24" s="4">
        <v>0</v>
      </c>
    </row>
    <row r="25" spans="1:1" x14ac:dyDescent="0.25">
      <c r="A25" s="4">
        <v>0</v>
      </c>
    </row>
    <row r="26" spans="1:1" x14ac:dyDescent="0.25">
      <c r="A26" s="4">
        <v>0</v>
      </c>
    </row>
    <row r="27" spans="1:1" x14ac:dyDescent="0.25">
      <c r="A27" s="4">
        <v>0</v>
      </c>
    </row>
    <row r="28" spans="1:1" x14ac:dyDescent="0.25">
      <c r="A28" s="4">
        <v>0</v>
      </c>
    </row>
    <row r="29" spans="1:1" x14ac:dyDescent="0.25">
      <c r="A29" s="4">
        <v>0</v>
      </c>
    </row>
    <row r="30" spans="1:1" x14ac:dyDescent="0.25">
      <c r="A30" s="4">
        <v>0</v>
      </c>
    </row>
    <row r="31" spans="1:1" x14ac:dyDescent="0.25">
      <c r="A31" s="4">
        <v>0</v>
      </c>
    </row>
    <row r="32" spans="1:1" x14ac:dyDescent="0.25">
      <c r="A32" s="4">
        <v>0</v>
      </c>
    </row>
    <row r="33" spans="1:1" x14ac:dyDescent="0.25">
      <c r="A33" s="4">
        <v>0</v>
      </c>
    </row>
    <row r="34" spans="1:1" x14ac:dyDescent="0.25">
      <c r="A34" s="4">
        <v>0</v>
      </c>
    </row>
    <row r="35" spans="1:1" x14ac:dyDescent="0.25">
      <c r="A35" s="4">
        <v>0</v>
      </c>
    </row>
    <row r="36" spans="1:1" x14ac:dyDescent="0.25">
      <c r="A36" s="4">
        <v>0</v>
      </c>
    </row>
    <row r="37" spans="1:1" x14ac:dyDescent="0.25">
      <c r="A37" s="4">
        <v>0</v>
      </c>
    </row>
    <row r="38" spans="1:1" x14ac:dyDescent="0.25">
      <c r="A38" s="4">
        <v>0</v>
      </c>
    </row>
    <row r="39" spans="1:1" x14ac:dyDescent="0.25">
      <c r="A39" s="4">
        <v>0</v>
      </c>
    </row>
    <row r="40" spans="1:1" x14ac:dyDescent="0.25">
      <c r="A40" s="4">
        <v>0</v>
      </c>
    </row>
    <row r="41" spans="1:1" x14ac:dyDescent="0.25">
      <c r="A41" s="4">
        <v>0</v>
      </c>
    </row>
    <row r="42" spans="1:1" x14ac:dyDescent="0.25">
      <c r="A42" s="4">
        <v>0</v>
      </c>
    </row>
    <row r="43" spans="1:1" x14ac:dyDescent="0.25">
      <c r="A43" s="4">
        <v>0</v>
      </c>
    </row>
    <row r="44" spans="1:1" x14ac:dyDescent="0.25">
      <c r="A44" s="4">
        <v>0</v>
      </c>
    </row>
    <row r="45" spans="1:1" x14ac:dyDescent="0.25">
      <c r="A45" s="4">
        <v>0</v>
      </c>
    </row>
    <row r="46" spans="1:1" x14ac:dyDescent="0.25">
      <c r="A46" s="4">
        <v>0</v>
      </c>
    </row>
    <row r="47" spans="1:1" x14ac:dyDescent="0.25">
      <c r="A47" s="4">
        <v>0</v>
      </c>
    </row>
    <row r="48" spans="1:1" x14ac:dyDescent="0.25">
      <c r="A48" s="4">
        <v>0</v>
      </c>
    </row>
    <row r="49" spans="1:1" x14ac:dyDescent="0.25">
      <c r="A49" s="4">
        <v>0</v>
      </c>
    </row>
    <row r="50" spans="1:1" x14ac:dyDescent="0.25">
      <c r="A50" s="4">
        <v>0</v>
      </c>
    </row>
    <row r="51" spans="1:1" x14ac:dyDescent="0.25">
      <c r="A51" s="4">
        <v>0</v>
      </c>
    </row>
    <row r="52" spans="1:1" x14ac:dyDescent="0.25">
      <c r="A52" s="4">
        <v>0</v>
      </c>
    </row>
    <row r="53" spans="1:1" x14ac:dyDescent="0.25">
      <c r="A53" s="4">
        <v>0</v>
      </c>
    </row>
    <row r="54" spans="1:1" x14ac:dyDescent="0.25">
      <c r="A54" s="4">
        <v>0</v>
      </c>
    </row>
    <row r="55" spans="1:1" x14ac:dyDescent="0.25">
      <c r="A55" s="4">
        <v>0.1</v>
      </c>
    </row>
    <row r="56" spans="1:1" x14ac:dyDescent="0.25">
      <c r="A56" s="4">
        <v>0.1</v>
      </c>
    </row>
    <row r="57" spans="1:1" x14ac:dyDescent="0.25">
      <c r="A57" s="4">
        <v>0.1</v>
      </c>
    </row>
    <row r="58" spans="1:1" x14ac:dyDescent="0.25">
      <c r="A58" s="4">
        <v>0.1</v>
      </c>
    </row>
    <row r="59" spans="1:1" x14ac:dyDescent="0.25">
      <c r="A59" s="4">
        <v>0.1</v>
      </c>
    </row>
    <row r="60" spans="1:1" x14ac:dyDescent="0.25">
      <c r="A60" s="4">
        <v>0.1</v>
      </c>
    </row>
    <row r="61" spans="1:1" x14ac:dyDescent="0.25">
      <c r="A61" s="4">
        <v>0.1</v>
      </c>
    </row>
    <row r="62" spans="1:1" x14ac:dyDescent="0.25">
      <c r="A62" s="4">
        <v>0.1</v>
      </c>
    </row>
    <row r="63" spans="1:1" x14ac:dyDescent="0.25">
      <c r="A63" s="4">
        <v>0.1</v>
      </c>
    </row>
    <row r="64" spans="1:1" x14ac:dyDescent="0.25">
      <c r="A64" s="4">
        <v>0.1</v>
      </c>
    </row>
    <row r="65" spans="1:1" x14ac:dyDescent="0.25">
      <c r="A65" s="4">
        <v>0.1</v>
      </c>
    </row>
    <row r="66" spans="1:1" x14ac:dyDescent="0.25">
      <c r="A66" s="4">
        <v>0.1</v>
      </c>
    </row>
    <row r="67" spans="1:1" x14ac:dyDescent="0.25">
      <c r="A67" s="4">
        <v>0.1</v>
      </c>
    </row>
    <row r="68" spans="1:1" x14ac:dyDescent="0.25">
      <c r="A68" s="4">
        <v>0.1</v>
      </c>
    </row>
    <row r="69" spans="1:1" x14ac:dyDescent="0.25">
      <c r="A69" s="4">
        <v>0.11</v>
      </c>
    </row>
    <row r="70" spans="1:1" x14ac:dyDescent="0.25">
      <c r="A70" s="4">
        <v>0.11</v>
      </c>
    </row>
    <row r="71" spans="1:1" x14ac:dyDescent="0.25">
      <c r="A71" s="4">
        <v>0.2</v>
      </c>
    </row>
    <row r="72" spans="1:1" x14ac:dyDescent="0.25">
      <c r="A72" s="4">
        <v>0.2</v>
      </c>
    </row>
    <row r="73" spans="1:1" x14ac:dyDescent="0.25">
      <c r="A73" s="4">
        <v>0.2</v>
      </c>
    </row>
    <row r="74" spans="1:1" x14ac:dyDescent="0.25">
      <c r="A74" s="4">
        <v>0.3</v>
      </c>
    </row>
    <row r="75" spans="1:1" x14ac:dyDescent="0.25">
      <c r="A75" s="4">
        <v>0.3</v>
      </c>
    </row>
    <row r="76" spans="1:1" x14ac:dyDescent="0.25">
      <c r="A76" s="4">
        <v>0.3</v>
      </c>
    </row>
    <row r="77" spans="1:1" x14ac:dyDescent="0.25">
      <c r="A77" s="4">
        <v>0.3</v>
      </c>
    </row>
    <row r="78" spans="1:1" x14ac:dyDescent="0.25">
      <c r="A78" s="4">
        <v>0.4</v>
      </c>
    </row>
    <row r="79" spans="1:1" x14ac:dyDescent="0.25">
      <c r="A79" s="4">
        <v>0.4</v>
      </c>
    </row>
    <row r="80" spans="1:1" x14ac:dyDescent="0.25">
      <c r="A80" s="4">
        <v>0.4</v>
      </c>
    </row>
    <row r="81" spans="1:1" x14ac:dyDescent="0.25">
      <c r="A81" s="4">
        <v>0.5</v>
      </c>
    </row>
    <row r="82" spans="1:1" x14ac:dyDescent="0.25">
      <c r="A82" s="4">
        <v>0.5</v>
      </c>
    </row>
    <row r="83" spans="1:1" x14ac:dyDescent="0.25">
      <c r="A83" s="4">
        <v>0.5</v>
      </c>
    </row>
    <row r="84" spans="1:1" x14ac:dyDescent="0.25">
      <c r="A84" s="4">
        <v>0.5</v>
      </c>
    </row>
    <row r="85" spans="1:1" x14ac:dyDescent="0.25">
      <c r="A85" s="4">
        <v>0.5</v>
      </c>
    </row>
    <row r="86" spans="1:1" x14ac:dyDescent="0.25">
      <c r="A86" s="4">
        <v>0.5</v>
      </c>
    </row>
    <row r="87" spans="1:1" x14ac:dyDescent="0.25">
      <c r="A87" s="4">
        <v>0.5</v>
      </c>
    </row>
    <row r="88" spans="1:1" x14ac:dyDescent="0.25">
      <c r="A88" s="4">
        <v>0.5</v>
      </c>
    </row>
    <row r="89" spans="1:1" x14ac:dyDescent="0.25">
      <c r="A89" s="4">
        <v>0.5</v>
      </c>
    </row>
    <row r="90" spans="1:1" x14ac:dyDescent="0.25">
      <c r="A90" s="4">
        <v>0.5</v>
      </c>
    </row>
    <row r="91" spans="1:1" x14ac:dyDescent="0.25">
      <c r="A91" s="4">
        <v>0.5</v>
      </c>
    </row>
    <row r="92" spans="1:1" x14ac:dyDescent="0.25">
      <c r="A92" s="4">
        <v>0.5</v>
      </c>
    </row>
    <row r="93" spans="1:1" x14ac:dyDescent="0.25">
      <c r="A93" s="4">
        <v>0.5</v>
      </c>
    </row>
    <row r="94" spans="1:1" x14ac:dyDescent="0.25">
      <c r="A94" s="4">
        <v>0.5</v>
      </c>
    </row>
    <row r="95" spans="1:1" x14ac:dyDescent="0.25">
      <c r="A95" s="4">
        <v>0.5</v>
      </c>
    </row>
    <row r="96" spans="1:1" x14ac:dyDescent="0.25">
      <c r="A96" s="4">
        <v>0.5</v>
      </c>
    </row>
    <row r="97" spans="1:1" x14ac:dyDescent="0.25">
      <c r="A97" s="4">
        <v>0.5</v>
      </c>
    </row>
    <row r="98" spans="1:1" x14ac:dyDescent="0.25">
      <c r="A98" s="4">
        <v>0.6</v>
      </c>
    </row>
    <row r="99" spans="1:1" x14ac:dyDescent="0.25">
      <c r="A99" s="4">
        <v>0.6</v>
      </c>
    </row>
    <row r="100" spans="1:1" x14ac:dyDescent="0.25">
      <c r="A100" s="4">
        <v>0.6</v>
      </c>
    </row>
    <row r="101" spans="1:1" x14ac:dyDescent="0.25">
      <c r="A101" s="4">
        <v>0.6</v>
      </c>
    </row>
    <row r="102" spans="1:1" x14ac:dyDescent="0.25">
      <c r="A102" s="4">
        <v>0.6</v>
      </c>
    </row>
    <row r="103" spans="1:1" x14ac:dyDescent="0.25">
      <c r="A103" s="4">
        <v>0.6</v>
      </c>
    </row>
    <row r="104" spans="1:1" x14ac:dyDescent="0.25">
      <c r="A104" s="4">
        <v>0.6</v>
      </c>
    </row>
    <row r="105" spans="1:1" x14ac:dyDescent="0.25">
      <c r="A105" s="4">
        <v>0.6</v>
      </c>
    </row>
    <row r="106" spans="1:1" x14ac:dyDescent="0.25">
      <c r="A106" s="4">
        <v>0.6</v>
      </c>
    </row>
    <row r="107" spans="1:1" x14ac:dyDescent="0.25">
      <c r="A107" s="4">
        <v>0.6</v>
      </c>
    </row>
    <row r="108" spans="1:1" x14ac:dyDescent="0.25">
      <c r="A108" s="4">
        <v>0.6</v>
      </c>
    </row>
    <row r="109" spans="1:1" x14ac:dyDescent="0.25">
      <c r="A109" s="4">
        <v>0.6</v>
      </c>
    </row>
    <row r="110" spans="1:1" x14ac:dyDescent="0.25">
      <c r="A110" s="4">
        <v>0.6</v>
      </c>
    </row>
    <row r="111" spans="1:1" x14ac:dyDescent="0.25">
      <c r="A111" s="4">
        <v>0.6</v>
      </c>
    </row>
    <row r="112" spans="1:1" x14ac:dyDescent="0.25">
      <c r="A112" s="4">
        <v>0.6</v>
      </c>
    </row>
    <row r="113" spans="1:1" x14ac:dyDescent="0.25">
      <c r="A113" s="4">
        <v>0.6</v>
      </c>
    </row>
    <row r="114" spans="1:1" x14ac:dyDescent="0.25">
      <c r="A114" s="4">
        <v>0.6</v>
      </c>
    </row>
    <row r="115" spans="1:1" x14ac:dyDescent="0.25">
      <c r="A115" s="4">
        <v>0.6</v>
      </c>
    </row>
    <row r="116" spans="1:1" x14ac:dyDescent="0.25">
      <c r="A116" s="4">
        <v>0.6</v>
      </c>
    </row>
    <row r="117" spans="1:1" x14ac:dyDescent="0.25">
      <c r="A117" s="4">
        <v>0.6</v>
      </c>
    </row>
    <row r="118" spans="1:1" x14ac:dyDescent="0.25">
      <c r="A118" s="4">
        <v>0.6</v>
      </c>
    </row>
    <row r="119" spans="1:1" x14ac:dyDescent="0.25">
      <c r="A119" s="4">
        <v>0.6</v>
      </c>
    </row>
    <row r="120" spans="1:1" x14ac:dyDescent="0.25">
      <c r="A120" s="4">
        <v>0.6</v>
      </c>
    </row>
    <row r="121" spans="1:1" x14ac:dyDescent="0.25">
      <c r="A121" s="4">
        <v>0.6</v>
      </c>
    </row>
    <row r="122" spans="1:1" x14ac:dyDescent="0.25">
      <c r="A122" s="4">
        <v>0.6</v>
      </c>
    </row>
    <row r="123" spans="1:1" x14ac:dyDescent="0.25">
      <c r="A123" s="4">
        <v>0.7</v>
      </c>
    </row>
    <row r="124" spans="1:1" x14ac:dyDescent="0.25">
      <c r="A124" s="4">
        <v>0.7</v>
      </c>
    </row>
    <row r="125" spans="1:1" x14ac:dyDescent="0.25">
      <c r="A125" s="4">
        <v>0.7</v>
      </c>
    </row>
    <row r="126" spans="1:1" x14ac:dyDescent="0.25">
      <c r="A126" s="4">
        <v>0.7</v>
      </c>
    </row>
    <row r="127" spans="1:1" x14ac:dyDescent="0.25">
      <c r="A127" s="4">
        <v>0.7</v>
      </c>
    </row>
    <row r="128" spans="1:1" x14ac:dyDescent="0.25">
      <c r="A128" s="4">
        <v>0.7</v>
      </c>
    </row>
    <row r="129" spans="1:1" x14ac:dyDescent="0.25">
      <c r="A129" s="4">
        <v>0.7</v>
      </c>
    </row>
    <row r="130" spans="1:1" x14ac:dyDescent="0.25">
      <c r="A130" s="4">
        <v>0.7</v>
      </c>
    </row>
    <row r="131" spans="1:1" x14ac:dyDescent="0.25">
      <c r="A131" s="4">
        <v>0.7</v>
      </c>
    </row>
    <row r="132" spans="1:1" x14ac:dyDescent="0.25">
      <c r="A132" s="4">
        <v>0.7</v>
      </c>
    </row>
    <row r="133" spans="1:1" x14ac:dyDescent="0.25">
      <c r="A133" s="4">
        <v>0.7</v>
      </c>
    </row>
    <row r="134" spans="1:1" x14ac:dyDescent="0.25">
      <c r="A134" s="4">
        <v>0.7</v>
      </c>
    </row>
    <row r="135" spans="1:1" x14ac:dyDescent="0.25">
      <c r="A135" s="4">
        <v>0.7</v>
      </c>
    </row>
    <row r="136" spans="1:1" x14ac:dyDescent="0.25">
      <c r="A136" s="4">
        <v>0.7</v>
      </c>
    </row>
    <row r="137" spans="1:1" x14ac:dyDescent="0.25">
      <c r="A137" s="4">
        <v>0.7</v>
      </c>
    </row>
    <row r="138" spans="1:1" x14ac:dyDescent="0.25">
      <c r="A138" s="4">
        <v>0.7</v>
      </c>
    </row>
    <row r="139" spans="1:1" x14ac:dyDescent="0.25">
      <c r="A139" s="4">
        <v>0.7</v>
      </c>
    </row>
    <row r="140" spans="1:1" x14ac:dyDescent="0.25">
      <c r="A140" s="4">
        <v>0.7</v>
      </c>
    </row>
    <row r="141" spans="1:1" x14ac:dyDescent="0.25">
      <c r="A141" s="4">
        <v>0.7</v>
      </c>
    </row>
    <row r="142" spans="1:1" x14ac:dyDescent="0.25">
      <c r="A142" s="4">
        <v>0.7</v>
      </c>
    </row>
    <row r="143" spans="1:1" x14ac:dyDescent="0.25">
      <c r="A143" s="4">
        <v>0.7</v>
      </c>
    </row>
    <row r="144" spans="1:1" x14ac:dyDescent="0.25">
      <c r="A144" s="4">
        <v>0.7</v>
      </c>
    </row>
    <row r="145" spans="1:1" x14ac:dyDescent="0.25">
      <c r="A145" s="4">
        <v>0.7</v>
      </c>
    </row>
    <row r="146" spans="1:1" x14ac:dyDescent="0.25">
      <c r="A146" s="4">
        <v>0.7</v>
      </c>
    </row>
    <row r="147" spans="1:1" x14ac:dyDescent="0.25">
      <c r="A147" s="4">
        <v>0.7</v>
      </c>
    </row>
    <row r="148" spans="1:1" x14ac:dyDescent="0.25">
      <c r="A148" s="4">
        <v>0.7</v>
      </c>
    </row>
    <row r="149" spans="1:1" x14ac:dyDescent="0.25">
      <c r="A149" s="4">
        <v>0.7</v>
      </c>
    </row>
    <row r="150" spans="1:1" x14ac:dyDescent="0.25">
      <c r="A150" s="4">
        <v>0.7</v>
      </c>
    </row>
    <row r="151" spans="1:1" x14ac:dyDescent="0.25">
      <c r="A151" s="4">
        <v>0.7</v>
      </c>
    </row>
    <row r="152" spans="1:1" x14ac:dyDescent="0.25">
      <c r="A152" s="4">
        <v>0.7</v>
      </c>
    </row>
    <row r="153" spans="1:1" x14ac:dyDescent="0.25">
      <c r="A153" s="4">
        <v>0.7</v>
      </c>
    </row>
    <row r="154" spans="1:1" x14ac:dyDescent="0.25">
      <c r="A154" s="4">
        <v>0.7</v>
      </c>
    </row>
    <row r="155" spans="1:1" x14ac:dyDescent="0.25">
      <c r="A155" s="4">
        <v>0.7</v>
      </c>
    </row>
    <row r="156" spans="1:1" x14ac:dyDescent="0.25">
      <c r="A156" s="4">
        <v>0.7</v>
      </c>
    </row>
    <row r="157" spans="1:1" x14ac:dyDescent="0.25">
      <c r="A157" s="4">
        <v>0.7</v>
      </c>
    </row>
    <row r="158" spans="1:1" x14ac:dyDescent="0.25">
      <c r="A158" s="4">
        <v>0.7</v>
      </c>
    </row>
    <row r="159" spans="1:1" x14ac:dyDescent="0.25">
      <c r="A159" s="4">
        <v>0.7</v>
      </c>
    </row>
    <row r="160" spans="1:1" x14ac:dyDescent="0.25">
      <c r="A160" s="4">
        <v>0.7</v>
      </c>
    </row>
    <row r="161" spans="1:1" x14ac:dyDescent="0.25">
      <c r="A161" s="4">
        <v>0.7</v>
      </c>
    </row>
    <row r="162" spans="1:1" x14ac:dyDescent="0.25">
      <c r="A162" s="4">
        <v>0.7</v>
      </c>
    </row>
    <row r="163" spans="1:1" x14ac:dyDescent="0.25">
      <c r="A163" s="4">
        <v>0.7</v>
      </c>
    </row>
    <row r="164" spans="1:1" x14ac:dyDescent="0.25">
      <c r="A164" s="4">
        <v>0.7</v>
      </c>
    </row>
    <row r="165" spans="1:1" x14ac:dyDescent="0.25">
      <c r="A165" s="4">
        <v>0.7</v>
      </c>
    </row>
    <row r="166" spans="1:1" x14ac:dyDescent="0.25">
      <c r="A166" s="4">
        <v>0.7</v>
      </c>
    </row>
    <row r="167" spans="1:1" x14ac:dyDescent="0.25">
      <c r="A167" s="4">
        <v>0.7</v>
      </c>
    </row>
    <row r="168" spans="1:1" x14ac:dyDescent="0.25">
      <c r="A168" s="4">
        <v>0.7</v>
      </c>
    </row>
    <row r="169" spans="1:1" x14ac:dyDescent="0.25">
      <c r="A169" s="4">
        <v>0.7</v>
      </c>
    </row>
    <row r="170" spans="1:1" x14ac:dyDescent="0.25">
      <c r="A170" s="4">
        <v>0.7</v>
      </c>
    </row>
    <row r="171" spans="1:1" x14ac:dyDescent="0.25">
      <c r="A171" s="4">
        <v>0.8</v>
      </c>
    </row>
    <row r="172" spans="1:1" x14ac:dyDescent="0.25">
      <c r="A172" s="4">
        <v>0.8</v>
      </c>
    </row>
    <row r="173" spans="1:1" x14ac:dyDescent="0.25">
      <c r="A173" s="4">
        <v>0.8</v>
      </c>
    </row>
    <row r="174" spans="1:1" x14ac:dyDescent="0.25">
      <c r="A174" s="4">
        <v>0.8</v>
      </c>
    </row>
    <row r="175" spans="1:1" x14ac:dyDescent="0.25">
      <c r="A175" s="4">
        <v>0.8</v>
      </c>
    </row>
    <row r="176" spans="1:1" x14ac:dyDescent="0.25">
      <c r="A176" s="4">
        <v>0.8</v>
      </c>
    </row>
    <row r="177" spans="1:1" x14ac:dyDescent="0.25">
      <c r="A177" s="4">
        <v>0.8</v>
      </c>
    </row>
    <row r="178" spans="1:1" x14ac:dyDescent="0.25">
      <c r="A178" s="4">
        <v>0.8</v>
      </c>
    </row>
    <row r="179" spans="1:1" x14ac:dyDescent="0.25">
      <c r="A179" s="4">
        <v>0.8</v>
      </c>
    </row>
    <row r="180" spans="1:1" x14ac:dyDescent="0.25">
      <c r="A180" s="4">
        <v>0.8</v>
      </c>
    </row>
    <row r="181" spans="1:1" x14ac:dyDescent="0.25">
      <c r="A181" s="4">
        <v>0.8</v>
      </c>
    </row>
    <row r="182" spans="1:1" x14ac:dyDescent="0.25">
      <c r="A182" s="4">
        <v>0.8</v>
      </c>
    </row>
    <row r="183" spans="1:1" x14ac:dyDescent="0.25">
      <c r="A183" s="4">
        <v>0.8</v>
      </c>
    </row>
    <row r="184" spans="1:1" x14ac:dyDescent="0.25">
      <c r="A184" s="4">
        <v>0.8</v>
      </c>
    </row>
    <row r="185" spans="1:1" x14ac:dyDescent="0.25">
      <c r="A185" s="4">
        <v>0.8</v>
      </c>
    </row>
    <row r="186" spans="1:1" x14ac:dyDescent="0.25">
      <c r="A186" s="4">
        <v>0.8</v>
      </c>
    </row>
    <row r="187" spans="1:1" x14ac:dyDescent="0.25">
      <c r="A187" s="4">
        <v>0.8</v>
      </c>
    </row>
    <row r="188" spans="1:1" x14ac:dyDescent="0.25">
      <c r="A188" s="4">
        <v>0.8</v>
      </c>
    </row>
    <row r="189" spans="1:1" x14ac:dyDescent="0.25">
      <c r="A189" s="4">
        <v>0.8</v>
      </c>
    </row>
    <row r="190" spans="1:1" x14ac:dyDescent="0.25">
      <c r="A190" s="4">
        <v>0.8</v>
      </c>
    </row>
    <row r="191" spans="1:1" x14ac:dyDescent="0.25">
      <c r="A191" s="4">
        <v>0.8</v>
      </c>
    </row>
    <row r="192" spans="1:1" x14ac:dyDescent="0.25">
      <c r="A192" s="4">
        <v>0.8</v>
      </c>
    </row>
    <row r="193" spans="1:1" x14ac:dyDescent="0.25">
      <c r="A193" s="4">
        <v>0.8</v>
      </c>
    </row>
    <row r="194" spans="1:1" x14ac:dyDescent="0.25">
      <c r="A194" s="4">
        <v>0.8</v>
      </c>
    </row>
    <row r="195" spans="1:1" x14ac:dyDescent="0.25">
      <c r="A195" s="4">
        <v>0.8</v>
      </c>
    </row>
    <row r="196" spans="1:1" x14ac:dyDescent="0.25">
      <c r="A196" s="4">
        <v>0.8</v>
      </c>
    </row>
    <row r="197" spans="1:1" x14ac:dyDescent="0.25">
      <c r="A197" s="4">
        <v>0.8</v>
      </c>
    </row>
    <row r="198" spans="1:1" x14ac:dyDescent="0.25">
      <c r="A198" s="4">
        <v>0.8</v>
      </c>
    </row>
    <row r="199" spans="1:1" x14ac:dyDescent="0.25">
      <c r="A199" s="4">
        <v>0.8</v>
      </c>
    </row>
    <row r="200" spans="1:1" x14ac:dyDescent="0.25">
      <c r="A200" s="4">
        <v>0.8</v>
      </c>
    </row>
    <row r="201" spans="1:1" x14ac:dyDescent="0.25">
      <c r="A201" s="4">
        <v>0.8</v>
      </c>
    </row>
    <row r="202" spans="1:1" x14ac:dyDescent="0.25">
      <c r="A202" s="4">
        <v>0.8</v>
      </c>
    </row>
    <row r="203" spans="1:1" x14ac:dyDescent="0.25">
      <c r="A203" s="4">
        <v>0.8</v>
      </c>
    </row>
    <row r="204" spans="1:1" x14ac:dyDescent="0.25">
      <c r="A204" s="4">
        <v>0.8</v>
      </c>
    </row>
    <row r="205" spans="1:1" x14ac:dyDescent="0.25">
      <c r="A205" s="4">
        <v>0.8</v>
      </c>
    </row>
    <row r="206" spans="1:1" x14ac:dyDescent="0.25">
      <c r="A206" s="4">
        <v>0.8</v>
      </c>
    </row>
    <row r="207" spans="1:1" x14ac:dyDescent="0.25">
      <c r="A207" s="4">
        <v>0.8</v>
      </c>
    </row>
    <row r="208" spans="1:1" x14ac:dyDescent="0.25">
      <c r="A208" s="4">
        <v>0.8</v>
      </c>
    </row>
    <row r="209" spans="1:1" x14ac:dyDescent="0.25">
      <c r="A209" s="4">
        <v>0.8</v>
      </c>
    </row>
    <row r="210" spans="1:1" x14ac:dyDescent="0.25">
      <c r="A210" s="4">
        <v>0.8</v>
      </c>
    </row>
    <row r="211" spans="1:1" x14ac:dyDescent="0.25">
      <c r="A211" s="4">
        <v>0.8</v>
      </c>
    </row>
    <row r="212" spans="1:1" x14ac:dyDescent="0.25">
      <c r="A212" s="4">
        <v>0.8</v>
      </c>
    </row>
    <row r="213" spans="1:1" x14ac:dyDescent="0.25">
      <c r="A213" s="4">
        <v>0.9</v>
      </c>
    </row>
    <row r="214" spans="1:1" x14ac:dyDescent="0.25">
      <c r="A214" s="4">
        <v>0.9</v>
      </c>
    </row>
    <row r="215" spans="1:1" x14ac:dyDescent="0.25">
      <c r="A215" s="4">
        <v>0.9</v>
      </c>
    </row>
    <row r="216" spans="1:1" x14ac:dyDescent="0.25">
      <c r="A216" s="4">
        <v>0.9</v>
      </c>
    </row>
    <row r="217" spans="1:1" x14ac:dyDescent="0.25">
      <c r="A217" s="4">
        <v>0.9</v>
      </c>
    </row>
    <row r="218" spans="1:1" x14ac:dyDescent="0.25">
      <c r="A218" s="4">
        <v>0.9</v>
      </c>
    </row>
    <row r="219" spans="1:1" x14ac:dyDescent="0.25">
      <c r="A219" s="4">
        <v>0.9</v>
      </c>
    </row>
    <row r="220" spans="1:1" x14ac:dyDescent="0.25">
      <c r="A220" s="4">
        <v>0.9</v>
      </c>
    </row>
    <row r="221" spans="1:1" x14ac:dyDescent="0.25">
      <c r="A221" s="4">
        <v>0.9</v>
      </c>
    </row>
    <row r="222" spans="1:1" x14ac:dyDescent="0.25">
      <c r="A222" s="4">
        <v>0.9</v>
      </c>
    </row>
    <row r="223" spans="1:1" x14ac:dyDescent="0.25">
      <c r="A223" s="4">
        <v>0.9</v>
      </c>
    </row>
    <row r="224" spans="1:1" x14ac:dyDescent="0.25">
      <c r="A224" s="4">
        <v>0.9</v>
      </c>
    </row>
    <row r="225" spans="1:1" x14ac:dyDescent="0.25">
      <c r="A225" s="4">
        <v>0.9</v>
      </c>
    </row>
    <row r="226" spans="1:1" x14ac:dyDescent="0.25">
      <c r="A226" s="4">
        <v>0.9</v>
      </c>
    </row>
    <row r="227" spans="1:1" x14ac:dyDescent="0.25">
      <c r="A227" s="4">
        <v>0.9</v>
      </c>
    </row>
    <row r="228" spans="1:1" x14ac:dyDescent="0.25">
      <c r="A228" s="4">
        <v>0.9</v>
      </c>
    </row>
    <row r="229" spans="1:1" x14ac:dyDescent="0.25">
      <c r="A229" s="4">
        <v>0.9</v>
      </c>
    </row>
    <row r="230" spans="1:1" x14ac:dyDescent="0.25">
      <c r="A230" s="4">
        <v>0.9</v>
      </c>
    </row>
    <row r="231" spans="1:1" x14ac:dyDescent="0.25">
      <c r="A231" s="4">
        <v>0.9</v>
      </c>
    </row>
    <row r="232" spans="1:1" x14ac:dyDescent="0.25">
      <c r="A232" s="4">
        <v>0.9</v>
      </c>
    </row>
    <row r="233" spans="1:1" x14ac:dyDescent="0.25">
      <c r="A233" s="4">
        <v>0.9</v>
      </c>
    </row>
    <row r="234" spans="1:1" x14ac:dyDescent="0.25">
      <c r="A234" s="4">
        <v>1</v>
      </c>
    </row>
    <row r="235" spans="1:1" x14ac:dyDescent="0.25">
      <c r="A235" s="4">
        <v>1</v>
      </c>
    </row>
    <row r="236" spans="1:1" x14ac:dyDescent="0.25">
      <c r="A236" s="4">
        <v>1</v>
      </c>
    </row>
    <row r="237" spans="1:1" x14ac:dyDescent="0.25">
      <c r="A237" s="4">
        <v>1</v>
      </c>
    </row>
    <row r="238" spans="1:1" x14ac:dyDescent="0.25">
      <c r="A238" s="4">
        <v>1</v>
      </c>
    </row>
    <row r="239" spans="1:1" x14ac:dyDescent="0.25">
      <c r="A239" s="4">
        <v>1</v>
      </c>
    </row>
    <row r="240" spans="1:1" x14ac:dyDescent="0.25">
      <c r="A240" s="4">
        <v>1</v>
      </c>
    </row>
    <row r="241" spans="1:1" x14ac:dyDescent="0.25">
      <c r="A241" s="4">
        <v>1</v>
      </c>
    </row>
    <row r="242" spans="1:1" x14ac:dyDescent="0.25">
      <c r="A242" s="4">
        <v>1</v>
      </c>
    </row>
    <row r="243" spans="1:1" x14ac:dyDescent="0.25">
      <c r="A243" s="4">
        <v>1</v>
      </c>
    </row>
    <row r="244" spans="1:1" x14ac:dyDescent="0.25">
      <c r="A244" s="4">
        <v>1</v>
      </c>
    </row>
    <row r="245" spans="1:1" x14ac:dyDescent="0.25">
      <c r="A245" s="4">
        <v>1</v>
      </c>
    </row>
    <row r="246" spans="1:1" x14ac:dyDescent="0.25">
      <c r="A246" s="4">
        <v>1</v>
      </c>
    </row>
    <row r="247" spans="1:1" x14ac:dyDescent="0.25">
      <c r="A247" s="4">
        <v>1</v>
      </c>
    </row>
    <row r="248" spans="1:1" x14ac:dyDescent="0.25">
      <c r="A248" s="4">
        <v>1</v>
      </c>
    </row>
    <row r="249" spans="1:1" x14ac:dyDescent="0.25">
      <c r="A249" s="4">
        <v>1</v>
      </c>
    </row>
    <row r="250" spans="1:1" x14ac:dyDescent="0.25">
      <c r="A250" s="4">
        <v>1</v>
      </c>
    </row>
    <row r="251" spans="1:1" x14ac:dyDescent="0.25">
      <c r="A251" s="4">
        <v>1</v>
      </c>
    </row>
    <row r="252" spans="1:1" x14ac:dyDescent="0.25">
      <c r="A252" s="4">
        <v>1</v>
      </c>
    </row>
    <row r="253" spans="1:1" x14ac:dyDescent="0.25">
      <c r="A253" s="4">
        <v>1</v>
      </c>
    </row>
    <row r="254" spans="1:1" x14ac:dyDescent="0.25">
      <c r="A254" s="4">
        <v>1</v>
      </c>
    </row>
    <row r="255" spans="1:1" x14ac:dyDescent="0.25">
      <c r="A255" s="4">
        <v>1</v>
      </c>
    </row>
    <row r="256" spans="1:1" x14ac:dyDescent="0.25">
      <c r="A256" s="4">
        <v>1</v>
      </c>
    </row>
    <row r="257" spans="1:1" x14ac:dyDescent="0.25">
      <c r="A257" s="4">
        <v>1</v>
      </c>
    </row>
    <row r="258" spans="1:1" x14ac:dyDescent="0.25">
      <c r="A258" s="4">
        <v>1</v>
      </c>
    </row>
    <row r="259" spans="1:1" x14ac:dyDescent="0.25">
      <c r="A259" s="4">
        <v>1</v>
      </c>
    </row>
    <row r="260" spans="1:1" x14ac:dyDescent="0.25">
      <c r="A260" s="4">
        <v>1</v>
      </c>
    </row>
    <row r="261" spans="1:1" x14ac:dyDescent="0.25">
      <c r="A261" s="4">
        <v>1</v>
      </c>
    </row>
    <row r="262" spans="1:1" x14ac:dyDescent="0.25">
      <c r="A262" s="4">
        <v>1</v>
      </c>
    </row>
    <row r="263" spans="1:1" x14ac:dyDescent="0.25">
      <c r="A263" s="4">
        <v>1</v>
      </c>
    </row>
    <row r="264" spans="1:1" x14ac:dyDescent="0.25">
      <c r="A264" s="4">
        <v>1</v>
      </c>
    </row>
    <row r="265" spans="1:1" x14ac:dyDescent="0.25">
      <c r="A265" s="4">
        <v>1</v>
      </c>
    </row>
    <row r="266" spans="1:1" x14ac:dyDescent="0.25">
      <c r="A266" s="4">
        <v>1</v>
      </c>
    </row>
    <row r="267" spans="1:1" x14ac:dyDescent="0.25">
      <c r="A267" s="4">
        <v>1</v>
      </c>
    </row>
    <row r="268" spans="1:1" x14ac:dyDescent="0.25">
      <c r="A268" s="4">
        <v>1</v>
      </c>
    </row>
    <row r="269" spans="1:1" x14ac:dyDescent="0.25">
      <c r="A269" s="4">
        <v>1</v>
      </c>
    </row>
    <row r="270" spans="1:1" x14ac:dyDescent="0.25">
      <c r="A270" s="4">
        <v>1</v>
      </c>
    </row>
    <row r="271" spans="1:1" x14ac:dyDescent="0.25">
      <c r="A271" s="4">
        <v>1</v>
      </c>
    </row>
    <row r="272" spans="1:1" x14ac:dyDescent="0.25">
      <c r="A272" s="4">
        <v>1</v>
      </c>
    </row>
    <row r="273" spans="1:1" x14ac:dyDescent="0.25">
      <c r="A273" s="4">
        <v>1</v>
      </c>
    </row>
    <row r="274" spans="1:1" x14ac:dyDescent="0.25">
      <c r="A274" s="4">
        <v>1</v>
      </c>
    </row>
    <row r="275" spans="1:1" x14ac:dyDescent="0.25">
      <c r="A275" s="4">
        <v>1</v>
      </c>
    </row>
    <row r="276" spans="1:1" x14ac:dyDescent="0.25">
      <c r="A276" s="4">
        <v>1</v>
      </c>
    </row>
    <row r="277" spans="1:1" x14ac:dyDescent="0.25">
      <c r="A277" s="4">
        <v>1</v>
      </c>
    </row>
    <row r="278" spans="1:1" x14ac:dyDescent="0.25">
      <c r="A278" s="4">
        <v>1</v>
      </c>
    </row>
    <row r="279" spans="1:1" x14ac:dyDescent="0.25">
      <c r="A279" s="4">
        <v>1</v>
      </c>
    </row>
    <row r="280" spans="1:1" x14ac:dyDescent="0.25">
      <c r="A280" s="4">
        <v>1</v>
      </c>
    </row>
    <row r="281" spans="1:1" x14ac:dyDescent="0.25">
      <c r="A281" s="4">
        <v>1</v>
      </c>
    </row>
    <row r="282" spans="1:1" x14ac:dyDescent="0.25">
      <c r="A282" s="4">
        <v>1</v>
      </c>
    </row>
    <row r="283" spans="1:1" x14ac:dyDescent="0.25">
      <c r="A283" s="4">
        <v>1</v>
      </c>
    </row>
    <row r="284" spans="1:1" x14ac:dyDescent="0.25">
      <c r="A284" s="4">
        <v>1</v>
      </c>
    </row>
    <row r="285" spans="1:1" x14ac:dyDescent="0.25">
      <c r="A285" s="4">
        <v>1</v>
      </c>
    </row>
    <row r="286" spans="1:1" x14ac:dyDescent="0.25">
      <c r="A286" s="4">
        <v>1</v>
      </c>
    </row>
    <row r="287" spans="1:1" x14ac:dyDescent="0.25">
      <c r="A287" s="4">
        <v>1</v>
      </c>
    </row>
    <row r="288" spans="1:1" x14ac:dyDescent="0.25">
      <c r="A288" s="4">
        <v>1</v>
      </c>
    </row>
    <row r="289" spans="1:1" x14ac:dyDescent="0.25">
      <c r="A289" s="4">
        <v>1</v>
      </c>
    </row>
    <row r="290" spans="1:1" x14ac:dyDescent="0.25">
      <c r="A290" s="4">
        <v>1</v>
      </c>
    </row>
    <row r="291" spans="1:1" x14ac:dyDescent="0.25">
      <c r="A291" s="4">
        <v>1</v>
      </c>
    </row>
    <row r="292" spans="1:1" x14ac:dyDescent="0.25">
      <c r="A292" s="4">
        <v>1</v>
      </c>
    </row>
    <row r="293" spans="1:1" x14ac:dyDescent="0.25">
      <c r="A293" s="4">
        <v>1</v>
      </c>
    </row>
    <row r="294" spans="1:1" x14ac:dyDescent="0.25">
      <c r="A294" s="4">
        <v>1</v>
      </c>
    </row>
    <row r="295" spans="1:1" x14ac:dyDescent="0.25">
      <c r="A295" s="4">
        <v>1</v>
      </c>
    </row>
    <row r="296" spans="1:1" x14ac:dyDescent="0.25">
      <c r="A296" s="4">
        <v>1</v>
      </c>
    </row>
    <row r="297" spans="1:1" x14ac:dyDescent="0.25">
      <c r="A297" s="4">
        <v>1</v>
      </c>
    </row>
    <row r="298" spans="1:1" x14ac:dyDescent="0.25">
      <c r="A298" s="4">
        <v>1</v>
      </c>
    </row>
    <row r="299" spans="1:1" x14ac:dyDescent="0.25">
      <c r="A299" s="4">
        <v>1</v>
      </c>
    </row>
    <row r="300" spans="1:1" x14ac:dyDescent="0.25">
      <c r="A300" s="4">
        <v>1</v>
      </c>
    </row>
    <row r="301" spans="1:1" x14ac:dyDescent="0.25">
      <c r="A301" s="4">
        <v>1</v>
      </c>
    </row>
    <row r="302" spans="1:1" x14ac:dyDescent="0.25">
      <c r="A302" s="4">
        <v>1</v>
      </c>
    </row>
    <row r="303" spans="1:1" x14ac:dyDescent="0.25">
      <c r="A303" s="4">
        <v>1</v>
      </c>
    </row>
    <row r="304" spans="1:1" x14ac:dyDescent="0.25">
      <c r="A304" s="4">
        <v>1</v>
      </c>
    </row>
    <row r="305" spans="1:1" x14ac:dyDescent="0.25">
      <c r="A305" s="4">
        <v>1</v>
      </c>
    </row>
    <row r="306" spans="1:1" x14ac:dyDescent="0.25">
      <c r="A306" s="4">
        <v>1</v>
      </c>
    </row>
    <row r="307" spans="1:1" x14ac:dyDescent="0.25">
      <c r="A307" s="4">
        <v>1</v>
      </c>
    </row>
    <row r="308" spans="1:1" x14ac:dyDescent="0.25">
      <c r="A308" s="4">
        <v>1</v>
      </c>
    </row>
    <row r="309" spans="1:1" x14ac:dyDescent="0.25">
      <c r="A309" s="4">
        <v>1</v>
      </c>
    </row>
    <row r="310" spans="1:1" x14ac:dyDescent="0.25">
      <c r="A310" s="4">
        <v>1</v>
      </c>
    </row>
    <row r="311" spans="1:1" x14ac:dyDescent="0.25">
      <c r="A311" s="4">
        <v>1</v>
      </c>
    </row>
    <row r="312" spans="1:1" x14ac:dyDescent="0.25">
      <c r="A312" s="4">
        <v>1</v>
      </c>
    </row>
    <row r="313" spans="1:1" x14ac:dyDescent="0.25">
      <c r="A313" s="4">
        <v>1</v>
      </c>
    </row>
    <row r="314" spans="1:1" x14ac:dyDescent="0.25">
      <c r="A314" s="4">
        <v>1</v>
      </c>
    </row>
    <row r="315" spans="1:1" x14ac:dyDescent="0.25">
      <c r="A315" s="4">
        <v>1</v>
      </c>
    </row>
    <row r="316" spans="1:1" x14ac:dyDescent="0.25">
      <c r="A316" s="4">
        <v>1</v>
      </c>
    </row>
    <row r="317" spans="1:1" x14ac:dyDescent="0.25">
      <c r="A317" s="4">
        <v>1</v>
      </c>
    </row>
    <row r="318" spans="1:1" x14ac:dyDescent="0.25">
      <c r="A318" s="4">
        <v>1</v>
      </c>
    </row>
    <row r="319" spans="1:1" x14ac:dyDescent="0.25">
      <c r="A319" s="4">
        <v>1</v>
      </c>
    </row>
    <row r="320" spans="1:1" x14ac:dyDescent="0.25">
      <c r="A320" s="4">
        <v>1</v>
      </c>
    </row>
    <row r="321" spans="1:1" x14ac:dyDescent="0.25">
      <c r="A321" s="4">
        <v>1</v>
      </c>
    </row>
    <row r="322" spans="1:1" x14ac:dyDescent="0.25">
      <c r="A322" s="4">
        <v>1</v>
      </c>
    </row>
    <row r="323" spans="1:1" x14ac:dyDescent="0.25">
      <c r="A323" s="4">
        <v>1</v>
      </c>
    </row>
    <row r="324" spans="1:1" x14ac:dyDescent="0.25">
      <c r="A324" s="4">
        <v>1</v>
      </c>
    </row>
    <row r="325" spans="1:1" x14ac:dyDescent="0.25">
      <c r="A325" s="4">
        <v>1</v>
      </c>
    </row>
    <row r="326" spans="1:1" x14ac:dyDescent="0.25">
      <c r="A326" s="4">
        <v>1</v>
      </c>
    </row>
    <row r="327" spans="1:1" x14ac:dyDescent="0.25">
      <c r="A327" s="4">
        <v>1</v>
      </c>
    </row>
    <row r="328" spans="1:1" x14ac:dyDescent="0.25">
      <c r="A328" s="4">
        <v>1</v>
      </c>
    </row>
    <row r="329" spans="1:1" x14ac:dyDescent="0.25">
      <c r="A329" s="4">
        <v>1</v>
      </c>
    </row>
    <row r="330" spans="1:1" x14ac:dyDescent="0.25">
      <c r="A330" s="4">
        <v>1</v>
      </c>
    </row>
    <row r="331" spans="1:1" x14ac:dyDescent="0.25">
      <c r="A331" s="4">
        <v>1</v>
      </c>
    </row>
    <row r="332" spans="1:1" x14ac:dyDescent="0.25">
      <c r="A332" s="4">
        <v>1</v>
      </c>
    </row>
    <row r="333" spans="1:1" x14ac:dyDescent="0.25">
      <c r="A333" s="4">
        <v>1</v>
      </c>
    </row>
    <row r="334" spans="1:1" x14ac:dyDescent="0.25">
      <c r="A334" s="4">
        <v>1</v>
      </c>
    </row>
    <row r="335" spans="1:1" x14ac:dyDescent="0.25">
      <c r="A335" s="4">
        <v>1</v>
      </c>
    </row>
    <row r="336" spans="1:1" x14ac:dyDescent="0.25">
      <c r="A336" s="4">
        <v>1</v>
      </c>
    </row>
    <row r="337" spans="1:1" x14ac:dyDescent="0.25">
      <c r="A337" s="4">
        <v>1</v>
      </c>
    </row>
    <row r="338" spans="1:1" x14ac:dyDescent="0.25">
      <c r="A338" s="4">
        <v>1</v>
      </c>
    </row>
    <row r="339" spans="1:1" x14ac:dyDescent="0.25">
      <c r="A339" s="4">
        <v>1</v>
      </c>
    </row>
    <row r="340" spans="1:1" x14ac:dyDescent="0.25">
      <c r="A340" s="4">
        <v>1</v>
      </c>
    </row>
    <row r="341" spans="1:1" x14ac:dyDescent="0.25">
      <c r="A341" s="4">
        <v>1</v>
      </c>
    </row>
    <row r="342" spans="1:1" x14ac:dyDescent="0.25">
      <c r="A342" s="4">
        <v>1</v>
      </c>
    </row>
    <row r="343" spans="1:1" x14ac:dyDescent="0.25">
      <c r="A343" s="4">
        <v>1</v>
      </c>
    </row>
    <row r="344" spans="1:1" x14ac:dyDescent="0.25">
      <c r="A344" s="4">
        <v>1</v>
      </c>
    </row>
    <row r="345" spans="1:1" x14ac:dyDescent="0.25">
      <c r="A345" s="4">
        <v>1</v>
      </c>
    </row>
    <row r="346" spans="1:1" x14ac:dyDescent="0.25">
      <c r="A346" s="4">
        <v>1</v>
      </c>
    </row>
    <row r="347" spans="1:1" x14ac:dyDescent="0.25">
      <c r="A347" s="4">
        <v>1</v>
      </c>
    </row>
    <row r="348" spans="1:1" x14ac:dyDescent="0.25">
      <c r="A348" s="4">
        <v>1</v>
      </c>
    </row>
    <row r="349" spans="1:1" x14ac:dyDescent="0.25">
      <c r="A349" s="4">
        <v>1</v>
      </c>
    </row>
    <row r="350" spans="1:1" x14ac:dyDescent="0.25">
      <c r="A350" s="4">
        <v>1</v>
      </c>
    </row>
    <row r="351" spans="1:1" x14ac:dyDescent="0.25">
      <c r="A351" s="4">
        <v>1</v>
      </c>
    </row>
    <row r="352" spans="1:1" x14ac:dyDescent="0.25">
      <c r="A352" s="4">
        <v>1</v>
      </c>
    </row>
    <row r="353" spans="1:1" x14ac:dyDescent="0.25">
      <c r="A353" s="4">
        <v>1</v>
      </c>
    </row>
    <row r="354" spans="1:1" x14ac:dyDescent="0.25">
      <c r="A354" s="4">
        <v>1</v>
      </c>
    </row>
    <row r="355" spans="1:1" x14ac:dyDescent="0.25">
      <c r="A355" s="4">
        <v>1</v>
      </c>
    </row>
    <row r="356" spans="1:1" x14ac:dyDescent="0.25">
      <c r="A356" s="4">
        <v>1</v>
      </c>
    </row>
    <row r="357" spans="1:1" x14ac:dyDescent="0.25">
      <c r="A357" s="4">
        <v>1</v>
      </c>
    </row>
    <row r="358" spans="1:1" x14ac:dyDescent="0.25">
      <c r="A358" s="4">
        <v>1</v>
      </c>
    </row>
    <row r="359" spans="1:1" x14ac:dyDescent="0.25">
      <c r="A359" s="4">
        <v>1</v>
      </c>
    </row>
    <row r="360" spans="1:1" x14ac:dyDescent="0.25">
      <c r="A360" s="4">
        <v>1</v>
      </c>
    </row>
    <row r="361" spans="1:1" x14ac:dyDescent="0.25">
      <c r="A361" s="4">
        <v>1</v>
      </c>
    </row>
    <row r="362" spans="1:1" x14ac:dyDescent="0.25">
      <c r="A362" s="4">
        <v>1</v>
      </c>
    </row>
    <row r="363" spans="1:1" x14ac:dyDescent="0.25">
      <c r="A363" s="4">
        <v>1</v>
      </c>
    </row>
    <row r="364" spans="1:1" x14ac:dyDescent="0.25">
      <c r="A364" s="4">
        <v>1</v>
      </c>
    </row>
    <row r="365" spans="1:1" x14ac:dyDescent="0.25">
      <c r="A365" s="4">
        <v>1</v>
      </c>
    </row>
    <row r="366" spans="1:1" x14ac:dyDescent="0.25">
      <c r="A366" s="4">
        <v>1</v>
      </c>
    </row>
    <row r="367" spans="1:1" x14ac:dyDescent="0.25">
      <c r="A367" s="4">
        <v>1</v>
      </c>
    </row>
    <row r="368" spans="1:1" x14ac:dyDescent="0.25">
      <c r="A368" s="4">
        <v>1</v>
      </c>
    </row>
    <row r="369" spans="1:1" x14ac:dyDescent="0.25">
      <c r="A369" s="4">
        <v>1</v>
      </c>
    </row>
    <row r="370" spans="1:1" x14ac:dyDescent="0.25">
      <c r="A370" s="4">
        <v>1</v>
      </c>
    </row>
    <row r="371" spans="1:1" x14ac:dyDescent="0.25">
      <c r="A371" s="4">
        <v>1</v>
      </c>
    </row>
    <row r="372" spans="1:1" x14ac:dyDescent="0.25">
      <c r="A372" s="4">
        <v>1</v>
      </c>
    </row>
    <row r="373" spans="1:1" x14ac:dyDescent="0.25">
      <c r="A373" s="4">
        <v>1</v>
      </c>
    </row>
    <row r="374" spans="1:1" x14ac:dyDescent="0.25">
      <c r="A374" s="4">
        <v>1</v>
      </c>
    </row>
    <row r="375" spans="1:1" x14ac:dyDescent="0.25">
      <c r="A375" s="4">
        <v>1</v>
      </c>
    </row>
    <row r="376" spans="1:1" x14ac:dyDescent="0.25">
      <c r="A376" s="4">
        <v>1</v>
      </c>
    </row>
    <row r="377" spans="1:1" x14ac:dyDescent="0.25">
      <c r="A377" s="4">
        <v>1</v>
      </c>
    </row>
    <row r="378" spans="1:1" x14ac:dyDescent="0.25">
      <c r="A378" s="4">
        <v>1</v>
      </c>
    </row>
    <row r="379" spans="1:1" x14ac:dyDescent="0.25">
      <c r="A379" s="4">
        <v>1</v>
      </c>
    </row>
    <row r="380" spans="1:1" x14ac:dyDescent="0.25">
      <c r="A380" s="4">
        <v>1</v>
      </c>
    </row>
    <row r="381" spans="1:1" x14ac:dyDescent="0.25">
      <c r="A381" s="4">
        <v>1</v>
      </c>
    </row>
    <row r="382" spans="1:1" x14ac:dyDescent="0.25">
      <c r="A382" s="4">
        <v>1</v>
      </c>
    </row>
    <row r="383" spans="1:1" x14ac:dyDescent="0.25">
      <c r="A383" s="4">
        <v>1</v>
      </c>
    </row>
    <row r="384" spans="1:1" x14ac:dyDescent="0.25">
      <c r="A384" s="4">
        <v>1</v>
      </c>
    </row>
    <row r="385" spans="1:1" x14ac:dyDescent="0.25">
      <c r="A385" s="4">
        <v>1</v>
      </c>
    </row>
    <row r="386" spans="1:1" x14ac:dyDescent="0.25">
      <c r="A386" s="4">
        <v>1</v>
      </c>
    </row>
    <row r="387" spans="1:1" x14ac:dyDescent="0.25">
      <c r="A387" s="4">
        <v>1</v>
      </c>
    </row>
    <row r="388" spans="1:1" x14ac:dyDescent="0.25">
      <c r="A388" s="4">
        <v>1</v>
      </c>
    </row>
    <row r="389" spans="1:1" x14ac:dyDescent="0.25">
      <c r="A389" s="4">
        <v>1</v>
      </c>
    </row>
    <row r="390" spans="1:1" x14ac:dyDescent="0.25">
      <c r="A390" s="4">
        <v>1</v>
      </c>
    </row>
    <row r="391" spans="1:1" x14ac:dyDescent="0.25">
      <c r="A391" s="4">
        <v>1</v>
      </c>
    </row>
    <row r="392" spans="1:1" x14ac:dyDescent="0.25">
      <c r="A392" s="4">
        <v>1</v>
      </c>
    </row>
    <row r="393" spans="1:1" x14ac:dyDescent="0.25">
      <c r="A393" s="4">
        <v>1</v>
      </c>
    </row>
    <row r="394" spans="1:1" x14ac:dyDescent="0.25">
      <c r="A394" s="4">
        <v>1</v>
      </c>
    </row>
    <row r="395" spans="1:1" x14ac:dyDescent="0.25">
      <c r="A395" s="4">
        <v>1</v>
      </c>
    </row>
    <row r="396" spans="1:1" x14ac:dyDescent="0.25">
      <c r="A396" s="4">
        <v>1</v>
      </c>
    </row>
    <row r="397" spans="1:1" x14ac:dyDescent="0.25">
      <c r="A397" s="4">
        <v>1</v>
      </c>
    </row>
    <row r="398" spans="1:1" x14ac:dyDescent="0.25">
      <c r="A398" s="4">
        <v>1</v>
      </c>
    </row>
    <row r="399" spans="1:1" x14ac:dyDescent="0.25">
      <c r="A399" s="4">
        <v>1</v>
      </c>
    </row>
    <row r="400" spans="1:1" x14ac:dyDescent="0.25">
      <c r="A400" s="4">
        <v>1</v>
      </c>
    </row>
    <row r="401" spans="1:1" x14ac:dyDescent="0.25">
      <c r="A401" s="4">
        <v>1</v>
      </c>
    </row>
    <row r="402" spans="1:1" x14ac:dyDescent="0.25">
      <c r="A402" s="4">
        <v>1</v>
      </c>
    </row>
    <row r="403" spans="1:1" x14ac:dyDescent="0.25">
      <c r="A403" s="4">
        <v>1</v>
      </c>
    </row>
    <row r="404" spans="1:1" x14ac:dyDescent="0.25">
      <c r="A404" s="4">
        <v>1</v>
      </c>
    </row>
    <row r="405" spans="1:1" x14ac:dyDescent="0.25">
      <c r="A405" s="4">
        <v>1</v>
      </c>
    </row>
    <row r="406" spans="1:1" x14ac:dyDescent="0.25">
      <c r="A406" s="4">
        <v>1</v>
      </c>
    </row>
    <row r="407" spans="1:1" x14ac:dyDescent="0.25">
      <c r="A407" s="4">
        <v>1</v>
      </c>
    </row>
    <row r="408" spans="1:1" x14ac:dyDescent="0.25">
      <c r="A408" s="4">
        <v>1</v>
      </c>
    </row>
    <row r="409" spans="1:1" x14ac:dyDescent="0.25">
      <c r="A409" s="4">
        <v>1</v>
      </c>
    </row>
    <row r="410" spans="1:1" x14ac:dyDescent="0.25">
      <c r="A410" s="4">
        <v>1</v>
      </c>
    </row>
    <row r="411" spans="1:1" x14ac:dyDescent="0.25">
      <c r="A411" s="4">
        <v>1</v>
      </c>
    </row>
    <row r="412" spans="1:1" x14ac:dyDescent="0.25">
      <c r="A412" s="4">
        <v>1.1000000000000001</v>
      </c>
    </row>
    <row r="413" spans="1:1" x14ac:dyDescent="0.25">
      <c r="A413" s="4">
        <v>1.1000000000000001</v>
      </c>
    </row>
    <row r="414" spans="1:1" x14ac:dyDescent="0.25">
      <c r="A414" s="4">
        <v>1.2</v>
      </c>
    </row>
    <row r="415" spans="1:1" x14ac:dyDescent="0.25">
      <c r="A415" s="4">
        <v>1.2</v>
      </c>
    </row>
    <row r="416" spans="1:1" x14ac:dyDescent="0.25">
      <c r="A416" s="4">
        <v>1.2</v>
      </c>
    </row>
    <row r="417" spans="1:1" x14ac:dyDescent="0.25">
      <c r="A417" s="4">
        <v>1.2</v>
      </c>
    </row>
    <row r="418" spans="1:1" x14ac:dyDescent="0.25">
      <c r="A418" s="4">
        <v>1.5</v>
      </c>
    </row>
    <row r="419" spans="1:1" x14ac:dyDescent="0.25">
      <c r="A419" s="4">
        <v>1.5</v>
      </c>
    </row>
    <row r="420" spans="1:1" x14ac:dyDescent="0.25">
      <c r="A420" s="4">
        <v>1.5</v>
      </c>
    </row>
    <row r="421" spans="1:1" x14ac:dyDescent="0.25">
      <c r="A421" s="4">
        <v>1.5</v>
      </c>
    </row>
    <row r="422" spans="1:1" x14ac:dyDescent="0.25">
      <c r="A422" s="4">
        <v>1.5</v>
      </c>
    </row>
    <row r="423" spans="1:1" x14ac:dyDescent="0.25">
      <c r="A423" s="4">
        <v>1.5</v>
      </c>
    </row>
    <row r="424" spans="1:1" x14ac:dyDescent="0.25">
      <c r="A424" s="4">
        <v>1.5</v>
      </c>
    </row>
    <row r="425" spans="1:1" x14ac:dyDescent="0.25">
      <c r="A425" s="4">
        <v>1.5</v>
      </c>
    </row>
    <row r="426" spans="1:1" x14ac:dyDescent="0.25">
      <c r="A426" s="4">
        <v>1.5</v>
      </c>
    </row>
    <row r="427" spans="1:1" x14ac:dyDescent="0.25">
      <c r="A427" s="4">
        <v>1.5</v>
      </c>
    </row>
    <row r="428" spans="1:1" x14ac:dyDescent="0.25">
      <c r="A428" s="4">
        <v>1.5</v>
      </c>
    </row>
    <row r="429" spans="1:1" x14ac:dyDescent="0.25">
      <c r="A429" s="4">
        <v>1.5</v>
      </c>
    </row>
    <row r="430" spans="1:1" x14ac:dyDescent="0.25">
      <c r="A430" s="4">
        <v>1.5</v>
      </c>
    </row>
    <row r="431" spans="1:1" x14ac:dyDescent="0.25">
      <c r="A431" s="4">
        <v>1.5</v>
      </c>
    </row>
    <row r="432" spans="1:1" x14ac:dyDescent="0.25">
      <c r="A432" s="4">
        <v>1.5</v>
      </c>
    </row>
    <row r="433" spans="1:1" x14ac:dyDescent="0.25">
      <c r="A433" s="4">
        <v>1.5</v>
      </c>
    </row>
    <row r="434" spans="1:1" x14ac:dyDescent="0.25">
      <c r="A434" s="4">
        <v>1.5</v>
      </c>
    </row>
    <row r="435" spans="1:1" x14ac:dyDescent="0.25">
      <c r="A435" s="4">
        <v>1.5</v>
      </c>
    </row>
    <row r="436" spans="1:1" x14ac:dyDescent="0.25">
      <c r="A436" s="4">
        <v>1.5</v>
      </c>
    </row>
    <row r="437" spans="1:1" x14ac:dyDescent="0.25">
      <c r="A437" s="4">
        <v>1.6</v>
      </c>
    </row>
    <row r="438" spans="1:1" x14ac:dyDescent="0.25">
      <c r="A438" s="4">
        <v>1.7</v>
      </c>
    </row>
    <row r="439" spans="1:1" x14ac:dyDescent="0.25">
      <c r="A439" s="4">
        <v>1.7</v>
      </c>
    </row>
    <row r="440" spans="1:1" x14ac:dyDescent="0.25">
      <c r="A440" s="4">
        <v>1.7</v>
      </c>
    </row>
    <row r="441" spans="1:1" x14ac:dyDescent="0.25">
      <c r="A441" s="4">
        <v>1.7</v>
      </c>
    </row>
    <row r="442" spans="1:1" x14ac:dyDescent="0.25">
      <c r="A442" s="4">
        <v>1.8</v>
      </c>
    </row>
    <row r="443" spans="1:1" x14ac:dyDescent="0.25">
      <c r="A443" s="4">
        <v>2</v>
      </c>
    </row>
    <row r="444" spans="1:1" x14ac:dyDescent="0.25">
      <c r="A444" s="4">
        <v>2</v>
      </c>
    </row>
    <row r="445" spans="1:1" x14ac:dyDescent="0.25">
      <c r="A445" s="4">
        <v>2</v>
      </c>
    </row>
    <row r="446" spans="1:1" x14ac:dyDescent="0.25">
      <c r="A446" s="4">
        <v>2</v>
      </c>
    </row>
    <row r="447" spans="1:1" x14ac:dyDescent="0.25">
      <c r="A447" s="4">
        <v>2</v>
      </c>
    </row>
    <row r="448" spans="1:1" x14ac:dyDescent="0.25">
      <c r="A448" s="4">
        <v>2</v>
      </c>
    </row>
    <row r="449" spans="1:1" x14ac:dyDescent="0.25">
      <c r="A449" s="4">
        <v>2</v>
      </c>
    </row>
    <row r="450" spans="1:1" x14ac:dyDescent="0.25">
      <c r="A450" s="4">
        <v>2</v>
      </c>
    </row>
    <row r="451" spans="1:1" x14ac:dyDescent="0.25">
      <c r="A451" s="4">
        <v>2</v>
      </c>
    </row>
    <row r="452" spans="1:1" x14ac:dyDescent="0.25">
      <c r="A452" s="4">
        <v>2</v>
      </c>
    </row>
    <row r="453" spans="1:1" x14ac:dyDescent="0.25">
      <c r="A453" s="4">
        <v>2</v>
      </c>
    </row>
    <row r="454" spans="1:1" x14ac:dyDescent="0.25">
      <c r="A454" s="4">
        <v>2</v>
      </c>
    </row>
    <row r="455" spans="1:1" x14ac:dyDescent="0.25">
      <c r="A455" s="4">
        <v>2</v>
      </c>
    </row>
    <row r="456" spans="1:1" x14ac:dyDescent="0.25">
      <c r="A456" s="4">
        <v>2</v>
      </c>
    </row>
    <row r="457" spans="1:1" x14ac:dyDescent="0.25">
      <c r="A457" s="4">
        <v>2</v>
      </c>
    </row>
    <row r="458" spans="1:1" x14ac:dyDescent="0.25">
      <c r="A458" s="4">
        <v>2</v>
      </c>
    </row>
    <row r="459" spans="1:1" x14ac:dyDescent="0.25">
      <c r="A459" s="4">
        <v>2</v>
      </c>
    </row>
    <row r="460" spans="1:1" x14ac:dyDescent="0.25">
      <c r="A460" s="4">
        <v>2</v>
      </c>
    </row>
    <row r="461" spans="1:1" x14ac:dyDescent="0.25">
      <c r="A461" s="4">
        <v>2</v>
      </c>
    </row>
    <row r="462" spans="1:1" x14ac:dyDescent="0.25">
      <c r="A462" s="4">
        <v>2</v>
      </c>
    </row>
    <row r="463" spans="1:1" x14ac:dyDescent="0.25">
      <c r="A463" s="4">
        <v>2</v>
      </c>
    </row>
    <row r="464" spans="1:1" x14ac:dyDescent="0.25">
      <c r="A464" s="4">
        <v>2</v>
      </c>
    </row>
    <row r="465" spans="1:1" x14ac:dyDescent="0.25">
      <c r="A465" s="4">
        <v>2</v>
      </c>
    </row>
    <row r="466" spans="1:1" x14ac:dyDescent="0.25">
      <c r="A466" s="4">
        <v>2</v>
      </c>
    </row>
    <row r="467" spans="1:1" x14ac:dyDescent="0.25">
      <c r="A467" s="4">
        <v>2</v>
      </c>
    </row>
    <row r="468" spans="1:1" x14ac:dyDescent="0.25">
      <c r="A468" s="4">
        <v>2</v>
      </c>
    </row>
    <row r="469" spans="1:1" x14ac:dyDescent="0.25">
      <c r="A469" s="4">
        <v>2</v>
      </c>
    </row>
    <row r="470" spans="1:1" x14ac:dyDescent="0.25">
      <c r="A470" s="4">
        <v>2</v>
      </c>
    </row>
    <row r="471" spans="1:1" x14ac:dyDescent="0.25">
      <c r="A471" s="4">
        <v>2</v>
      </c>
    </row>
    <row r="472" spans="1:1" x14ac:dyDescent="0.25">
      <c r="A472" s="4">
        <v>2</v>
      </c>
    </row>
    <row r="473" spans="1:1" x14ac:dyDescent="0.25">
      <c r="A473" s="4">
        <v>2</v>
      </c>
    </row>
    <row r="474" spans="1:1" x14ac:dyDescent="0.25">
      <c r="A474" s="4">
        <v>2</v>
      </c>
    </row>
    <row r="475" spans="1:1" x14ac:dyDescent="0.25">
      <c r="A475" s="4">
        <v>2</v>
      </c>
    </row>
    <row r="476" spans="1:1" x14ac:dyDescent="0.25">
      <c r="A476" s="4">
        <v>2</v>
      </c>
    </row>
    <row r="477" spans="1:1" x14ac:dyDescent="0.25">
      <c r="A477" s="4">
        <v>2</v>
      </c>
    </row>
    <row r="478" spans="1:1" x14ac:dyDescent="0.25">
      <c r="A478" s="4">
        <v>2</v>
      </c>
    </row>
    <row r="479" spans="1:1" x14ac:dyDescent="0.25">
      <c r="A479" s="4">
        <v>2</v>
      </c>
    </row>
    <row r="480" spans="1:1" x14ac:dyDescent="0.25">
      <c r="A480" s="4">
        <v>2</v>
      </c>
    </row>
    <row r="481" spans="1:1" x14ac:dyDescent="0.25">
      <c r="A481" s="4">
        <v>2</v>
      </c>
    </row>
    <row r="482" spans="1:1" x14ac:dyDescent="0.25">
      <c r="A482" s="4">
        <v>2</v>
      </c>
    </row>
    <row r="483" spans="1:1" x14ac:dyDescent="0.25">
      <c r="A483" s="4">
        <v>2</v>
      </c>
    </row>
    <row r="484" spans="1:1" x14ac:dyDescent="0.25">
      <c r="A484" s="4">
        <v>2</v>
      </c>
    </row>
    <row r="485" spans="1:1" x14ac:dyDescent="0.25">
      <c r="A485" s="4">
        <v>2</v>
      </c>
    </row>
    <row r="486" spans="1:1" x14ac:dyDescent="0.25">
      <c r="A486" s="4">
        <v>2</v>
      </c>
    </row>
    <row r="487" spans="1:1" x14ac:dyDescent="0.25">
      <c r="A487" s="4">
        <v>2</v>
      </c>
    </row>
    <row r="488" spans="1:1" x14ac:dyDescent="0.25">
      <c r="A488" s="4">
        <v>2</v>
      </c>
    </row>
    <row r="489" spans="1:1" x14ac:dyDescent="0.25">
      <c r="A489" s="4">
        <v>2</v>
      </c>
    </row>
    <row r="490" spans="1:1" x14ac:dyDescent="0.25">
      <c r="A490" s="4">
        <v>2</v>
      </c>
    </row>
    <row r="491" spans="1:1" x14ac:dyDescent="0.25">
      <c r="A491" s="4">
        <v>2</v>
      </c>
    </row>
    <row r="492" spans="1:1" x14ac:dyDescent="0.25">
      <c r="A492" s="4">
        <v>2</v>
      </c>
    </row>
    <row r="493" spans="1:1" x14ac:dyDescent="0.25">
      <c r="A493" s="4">
        <v>2</v>
      </c>
    </row>
    <row r="494" spans="1:1" x14ac:dyDescent="0.25">
      <c r="A494" s="4">
        <v>2</v>
      </c>
    </row>
    <row r="495" spans="1:1" x14ac:dyDescent="0.25">
      <c r="A495" s="4">
        <v>2</v>
      </c>
    </row>
    <row r="496" spans="1:1" x14ac:dyDescent="0.25">
      <c r="A496" s="4">
        <v>2</v>
      </c>
    </row>
    <row r="497" spans="1:1" x14ac:dyDescent="0.25">
      <c r="A497" s="4">
        <v>2</v>
      </c>
    </row>
    <row r="498" spans="1:1" x14ac:dyDescent="0.25">
      <c r="A498" s="4">
        <v>2</v>
      </c>
    </row>
    <row r="499" spans="1:1" x14ac:dyDescent="0.25">
      <c r="A499" s="4">
        <v>2</v>
      </c>
    </row>
    <row r="500" spans="1:1" x14ac:dyDescent="0.25">
      <c r="A500" s="4">
        <v>2</v>
      </c>
    </row>
    <row r="501" spans="1:1" x14ac:dyDescent="0.25">
      <c r="A501" s="4">
        <v>2</v>
      </c>
    </row>
    <row r="502" spans="1:1" x14ac:dyDescent="0.25">
      <c r="A502" s="4">
        <v>2</v>
      </c>
    </row>
    <row r="503" spans="1:1" x14ac:dyDescent="0.25">
      <c r="A503" s="4">
        <v>2</v>
      </c>
    </row>
    <row r="504" spans="1:1" x14ac:dyDescent="0.25">
      <c r="A504" s="4">
        <v>2</v>
      </c>
    </row>
    <row r="505" spans="1:1" x14ac:dyDescent="0.25">
      <c r="A505" s="4">
        <v>2</v>
      </c>
    </row>
    <row r="506" spans="1:1" x14ac:dyDescent="0.25">
      <c r="A506" s="4">
        <v>2</v>
      </c>
    </row>
    <row r="507" spans="1:1" x14ac:dyDescent="0.25">
      <c r="A507" s="4">
        <v>2</v>
      </c>
    </row>
    <row r="508" spans="1:1" x14ac:dyDescent="0.25">
      <c r="A508" s="4">
        <v>2</v>
      </c>
    </row>
    <row r="509" spans="1:1" x14ac:dyDescent="0.25">
      <c r="A509" s="4">
        <v>2</v>
      </c>
    </row>
    <row r="510" spans="1:1" x14ac:dyDescent="0.25">
      <c r="A510" s="4">
        <v>2</v>
      </c>
    </row>
    <row r="511" spans="1:1" x14ac:dyDescent="0.25">
      <c r="A511" s="4">
        <v>2</v>
      </c>
    </row>
    <row r="512" spans="1:1" x14ac:dyDescent="0.25">
      <c r="A512" s="4">
        <v>2</v>
      </c>
    </row>
    <row r="513" spans="1:1" x14ac:dyDescent="0.25">
      <c r="A513" s="4">
        <v>2</v>
      </c>
    </row>
    <row r="514" spans="1:1" x14ac:dyDescent="0.25">
      <c r="A514" s="4">
        <v>2</v>
      </c>
    </row>
    <row r="515" spans="1:1" x14ac:dyDescent="0.25">
      <c r="A515" s="4">
        <v>2</v>
      </c>
    </row>
    <row r="516" spans="1:1" x14ac:dyDescent="0.25">
      <c r="A516" s="4">
        <v>2</v>
      </c>
    </row>
    <row r="517" spans="1:1" x14ac:dyDescent="0.25">
      <c r="A517" s="4">
        <v>2</v>
      </c>
    </row>
    <row r="518" spans="1:1" x14ac:dyDescent="0.25">
      <c r="A518" s="4">
        <v>2</v>
      </c>
    </row>
    <row r="519" spans="1:1" x14ac:dyDescent="0.25">
      <c r="A519" s="4">
        <v>2</v>
      </c>
    </row>
    <row r="520" spans="1:1" x14ac:dyDescent="0.25">
      <c r="A520" s="4">
        <v>2</v>
      </c>
    </row>
    <row r="521" spans="1:1" x14ac:dyDescent="0.25">
      <c r="A521" s="4">
        <v>2</v>
      </c>
    </row>
    <row r="522" spans="1:1" x14ac:dyDescent="0.25">
      <c r="A522" s="4">
        <v>2</v>
      </c>
    </row>
    <row r="523" spans="1:1" x14ac:dyDescent="0.25">
      <c r="A523" s="4">
        <v>2</v>
      </c>
    </row>
    <row r="524" spans="1:1" x14ac:dyDescent="0.25">
      <c r="A524" s="4">
        <v>2</v>
      </c>
    </row>
    <row r="525" spans="1:1" x14ac:dyDescent="0.25">
      <c r="A525" s="4">
        <v>2</v>
      </c>
    </row>
    <row r="526" spans="1:1" x14ac:dyDescent="0.25">
      <c r="A526" s="4">
        <v>2</v>
      </c>
    </row>
    <row r="527" spans="1:1" x14ac:dyDescent="0.25">
      <c r="A527" s="4">
        <v>2</v>
      </c>
    </row>
    <row r="528" spans="1:1" x14ac:dyDescent="0.25">
      <c r="A528" s="4">
        <v>2</v>
      </c>
    </row>
    <row r="529" spans="1:1" x14ac:dyDescent="0.25">
      <c r="A529" s="4">
        <v>2</v>
      </c>
    </row>
    <row r="530" spans="1:1" x14ac:dyDescent="0.25">
      <c r="A530" s="4">
        <v>2</v>
      </c>
    </row>
    <row r="531" spans="1:1" x14ac:dyDescent="0.25">
      <c r="A531" s="4">
        <v>2</v>
      </c>
    </row>
    <row r="532" spans="1:1" x14ac:dyDescent="0.25">
      <c r="A532" s="4">
        <v>2</v>
      </c>
    </row>
    <row r="533" spans="1:1" x14ac:dyDescent="0.25">
      <c r="A533" s="4">
        <v>2</v>
      </c>
    </row>
    <row r="534" spans="1:1" x14ac:dyDescent="0.25">
      <c r="A534" s="4">
        <v>2</v>
      </c>
    </row>
    <row r="535" spans="1:1" x14ac:dyDescent="0.25">
      <c r="A535" s="4">
        <v>2</v>
      </c>
    </row>
    <row r="536" spans="1:1" x14ac:dyDescent="0.25">
      <c r="A536" s="4">
        <v>2</v>
      </c>
    </row>
    <row r="537" spans="1:1" x14ac:dyDescent="0.25">
      <c r="A537" s="4">
        <v>2</v>
      </c>
    </row>
    <row r="538" spans="1:1" x14ac:dyDescent="0.25">
      <c r="A538" s="4">
        <v>2</v>
      </c>
    </row>
    <row r="539" spans="1:1" x14ac:dyDescent="0.25">
      <c r="A539" s="4">
        <v>2</v>
      </c>
    </row>
    <row r="540" spans="1:1" x14ac:dyDescent="0.25">
      <c r="A540" s="4">
        <v>2</v>
      </c>
    </row>
    <row r="541" spans="1:1" x14ac:dyDescent="0.25">
      <c r="A541" s="4">
        <v>2</v>
      </c>
    </row>
    <row r="542" spans="1:1" x14ac:dyDescent="0.25">
      <c r="A542" s="4">
        <v>2</v>
      </c>
    </row>
    <row r="543" spans="1:1" x14ac:dyDescent="0.25">
      <c r="A543" s="4">
        <v>2</v>
      </c>
    </row>
    <row r="544" spans="1:1" x14ac:dyDescent="0.25">
      <c r="A544" s="4">
        <v>2</v>
      </c>
    </row>
    <row r="545" spans="1:1" x14ac:dyDescent="0.25">
      <c r="A545" s="4">
        <v>2</v>
      </c>
    </row>
    <row r="546" spans="1:1" x14ac:dyDescent="0.25">
      <c r="A546" s="4">
        <v>2</v>
      </c>
    </row>
    <row r="547" spans="1:1" x14ac:dyDescent="0.25">
      <c r="A547" s="4">
        <v>2</v>
      </c>
    </row>
    <row r="548" spans="1:1" x14ac:dyDescent="0.25">
      <c r="A548" s="4">
        <v>2</v>
      </c>
    </row>
    <row r="549" spans="1:1" x14ac:dyDescent="0.25">
      <c r="A549" s="4">
        <v>2</v>
      </c>
    </row>
    <row r="550" spans="1:1" x14ac:dyDescent="0.25">
      <c r="A550" s="4">
        <v>2</v>
      </c>
    </row>
    <row r="551" spans="1:1" x14ac:dyDescent="0.25">
      <c r="A551" s="4">
        <v>2</v>
      </c>
    </row>
    <row r="552" spans="1:1" x14ac:dyDescent="0.25">
      <c r="A552" s="4">
        <v>2</v>
      </c>
    </row>
    <row r="553" spans="1:1" x14ac:dyDescent="0.25">
      <c r="A553" s="4">
        <v>2</v>
      </c>
    </row>
    <row r="554" spans="1:1" x14ac:dyDescent="0.25">
      <c r="A554" s="4">
        <v>2</v>
      </c>
    </row>
    <row r="555" spans="1:1" x14ac:dyDescent="0.25">
      <c r="A555" s="4">
        <v>2</v>
      </c>
    </row>
    <row r="556" spans="1:1" x14ac:dyDescent="0.25">
      <c r="A556" s="4">
        <v>2</v>
      </c>
    </row>
    <row r="557" spans="1:1" x14ac:dyDescent="0.25">
      <c r="A557" s="4">
        <v>2</v>
      </c>
    </row>
    <row r="558" spans="1:1" x14ac:dyDescent="0.25">
      <c r="A558" s="4">
        <v>2</v>
      </c>
    </row>
    <row r="559" spans="1:1" x14ac:dyDescent="0.25">
      <c r="A559" s="4">
        <v>2</v>
      </c>
    </row>
    <row r="560" spans="1:1" x14ac:dyDescent="0.25">
      <c r="A560" s="4">
        <v>2</v>
      </c>
    </row>
    <row r="561" spans="1:1" x14ac:dyDescent="0.25">
      <c r="A561" s="4">
        <v>2</v>
      </c>
    </row>
    <row r="562" spans="1:1" x14ac:dyDescent="0.25">
      <c r="A562" s="4">
        <v>2</v>
      </c>
    </row>
    <row r="563" spans="1:1" x14ac:dyDescent="0.25">
      <c r="A563" s="4">
        <v>2</v>
      </c>
    </row>
    <row r="564" spans="1:1" x14ac:dyDescent="0.25">
      <c r="A564" s="4">
        <v>2</v>
      </c>
    </row>
    <row r="565" spans="1:1" x14ac:dyDescent="0.25">
      <c r="A565" s="4">
        <v>2</v>
      </c>
    </row>
    <row r="566" spans="1:1" x14ac:dyDescent="0.25">
      <c r="A566" s="4">
        <v>2</v>
      </c>
    </row>
    <row r="567" spans="1:1" x14ac:dyDescent="0.25">
      <c r="A567" s="4">
        <v>2</v>
      </c>
    </row>
    <row r="568" spans="1:1" x14ac:dyDescent="0.25">
      <c r="A568" s="4">
        <v>2</v>
      </c>
    </row>
    <row r="569" spans="1:1" x14ac:dyDescent="0.25">
      <c r="A569" s="4">
        <v>2</v>
      </c>
    </row>
    <row r="570" spans="1:1" x14ac:dyDescent="0.25">
      <c r="A570" s="4">
        <v>2</v>
      </c>
    </row>
    <row r="571" spans="1:1" x14ac:dyDescent="0.25">
      <c r="A571" s="4">
        <v>2</v>
      </c>
    </row>
    <row r="572" spans="1:1" x14ac:dyDescent="0.25">
      <c r="A572" s="4">
        <v>2</v>
      </c>
    </row>
    <row r="573" spans="1:1" x14ac:dyDescent="0.25">
      <c r="A573" s="4">
        <v>2</v>
      </c>
    </row>
    <row r="574" spans="1:1" x14ac:dyDescent="0.25">
      <c r="A574" s="4">
        <v>2</v>
      </c>
    </row>
    <row r="575" spans="1:1" x14ac:dyDescent="0.25">
      <c r="A575" s="4">
        <v>2.5</v>
      </c>
    </row>
    <row r="576" spans="1:1" x14ac:dyDescent="0.25">
      <c r="A576" s="4">
        <v>2.5</v>
      </c>
    </row>
    <row r="577" spans="1:1" x14ac:dyDescent="0.25">
      <c r="A577" s="4">
        <v>2.5</v>
      </c>
    </row>
    <row r="578" spans="1:1" x14ac:dyDescent="0.25">
      <c r="A578" s="4">
        <v>2.5</v>
      </c>
    </row>
    <row r="579" spans="1:1" x14ac:dyDescent="0.25">
      <c r="A579" s="4">
        <v>2.5</v>
      </c>
    </row>
    <row r="580" spans="1:1" x14ac:dyDescent="0.25">
      <c r="A580" s="4">
        <v>2.5</v>
      </c>
    </row>
    <row r="581" spans="1:1" x14ac:dyDescent="0.25">
      <c r="A581" s="4">
        <v>2.5</v>
      </c>
    </row>
    <row r="582" spans="1:1" x14ac:dyDescent="0.25">
      <c r="A582" s="4">
        <v>2.5</v>
      </c>
    </row>
    <row r="583" spans="1:1" x14ac:dyDescent="0.25">
      <c r="A583" s="4">
        <v>2.5</v>
      </c>
    </row>
    <row r="584" spans="1:1" x14ac:dyDescent="0.25">
      <c r="A584" s="4">
        <v>2.6</v>
      </c>
    </row>
    <row r="585" spans="1:1" x14ac:dyDescent="0.25">
      <c r="A585" s="4">
        <v>2.7</v>
      </c>
    </row>
    <row r="586" spans="1:1" x14ac:dyDescent="0.25">
      <c r="A586" s="4">
        <v>2.7</v>
      </c>
    </row>
    <row r="587" spans="1:1" x14ac:dyDescent="0.25">
      <c r="A587" s="4">
        <v>3</v>
      </c>
    </row>
    <row r="588" spans="1:1" x14ac:dyDescent="0.25">
      <c r="A588" s="4">
        <v>3</v>
      </c>
    </row>
    <row r="589" spans="1:1" x14ac:dyDescent="0.25">
      <c r="A589" s="4">
        <v>3</v>
      </c>
    </row>
    <row r="590" spans="1:1" x14ac:dyDescent="0.25">
      <c r="A590" s="4">
        <v>3</v>
      </c>
    </row>
    <row r="591" spans="1:1" x14ac:dyDescent="0.25">
      <c r="A591" s="4">
        <v>3</v>
      </c>
    </row>
    <row r="592" spans="1:1" x14ac:dyDescent="0.25">
      <c r="A592" s="4">
        <v>3</v>
      </c>
    </row>
    <row r="593" spans="1:1" x14ac:dyDescent="0.25">
      <c r="A593" s="4">
        <v>3</v>
      </c>
    </row>
    <row r="594" spans="1:1" x14ac:dyDescent="0.25">
      <c r="A594" s="4">
        <v>3</v>
      </c>
    </row>
    <row r="595" spans="1:1" x14ac:dyDescent="0.25">
      <c r="A595" s="4">
        <v>3</v>
      </c>
    </row>
    <row r="596" spans="1:1" x14ac:dyDescent="0.25">
      <c r="A596" s="4">
        <v>3</v>
      </c>
    </row>
    <row r="597" spans="1:1" x14ac:dyDescent="0.25">
      <c r="A597" s="4">
        <v>3</v>
      </c>
    </row>
    <row r="598" spans="1:1" x14ac:dyDescent="0.25">
      <c r="A598" s="4">
        <v>3</v>
      </c>
    </row>
    <row r="599" spans="1:1" x14ac:dyDescent="0.25">
      <c r="A599" s="4">
        <v>3</v>
      </c>
    </row>
    <row r="600" spans="1:1" x14ac:dyDescent="0.25">
      <c r="A600" s="4">
        <v>3</v>
      </c>
    </row>
    <row r="601" spans="1:1" x14ac:dyDescent="0.25">
      <c r="A601" s="4">
        <v>3</v>
      </c>
    </row>
    <row r="602" spans="1:1" x14ac:dyDescent="0.25">
      <c r="A602" s="4">
        <v>3</v>
      </c>
    </row>
    <row r="603" spans="1:1" x14ac:dyDescent="0.25">
      <c r="A603" s="4">
        <v>3</v>
      </c>
    </row>
    <row r="604" spans="1:1" x14ac:dyDescent="0.25">
      <c r="A604" s="4">
        <v>3</v>
      </c>
    </row>
    <row r="605" spans="1:1" x14ac:dyDescent="0.25">
      <c r="A605" s="4">
        <v>3</v>
      </c>
    </row>
    <row r="606" spans="1:1" x14ac:dyDescent="0.25">
      <c r="A606" s="4">
        <v>3</v>
      </c>
    </row>
    <row r="607" spans="1:1" x14ac:dyDescent="0.25">
      <c r="A607" s="4">
        <v>3</v>
      </c>
    </row>
    <row r="608" spans="1:1" x14ac:dyDescent="0.25">
      <c r="A608" s="4">
        <v>3</v>
      </c>
    </row>
    <row r="609" spans="1:1" x14ac:dyDescent="0.25">
      <c r="A609" s="4">
        <v>3</v>
      </c>
    </row>
    <row r="610" spans="1:1" x14ac:dyDescent="0.25">
      <c r="A610" s="4">
        <v>3</v>
      </c>
    </row>
    <row r="611" spans="1:1" x14ac:dyDescent="0.25">
      <c r="A611" s="4">
        <v>3</v>
      </c>
    </row>
    <row r="612" spans="1:1" x14ac:dyDescent="0.25">
      <c r="A612" s="4">
        <v>3</v>
      </c>
    </row>
    <row r="613" spans="1:1" x14ac:dyDescent="0.25">
      <c r="A613" s="4">
        <v>3</v>
      </c>
    </row>
    <row r="614" spans="1:1" x14ac:dyDescent="0.25">
      <c r="A614" s="4">
        <v>3</v>
      </c>
    </row>
    <row r="615" spans="1:1" x14ac:dyDescent="0.25">
      <c r="A615" s="4">
        <v>3</v>
      </c>
    </row>
    <row r="616" spans="1:1" x14ac:dyDescent="0.25">
      <c r="A616" s="4">
        <v>3</v>
      </c>
    </row>
    <row r="617" spans="1:1" x14ac:dyDescent="0.25">
      <c r="A617" s="4">
        <v>3</v>
      </c>
    </row>
    <row r="618" spans="1:1" x14ac:dyDescent="0.25">
      <c r="A618" s="4">
        <v>3</v>
      </c>
    </row>
    <row r="619" spans="1:1" x14ac:dyDescent="0.25">
      <c r="A619" s="4">
        <v>3</v>
      </c>
    </row>
    <row r="620" spans="1:1" x14ac:dyDescent="0.25">
      <c r="A620" s="4">
        <v>3</v>
      </c>
    </row>
    <row r="621" spans="1:1" x14ac:dyDescent="0.25">
      <c r="A621" s="4">
        <v>3</v>
      </c>
    </row>
    <row r="622" spans="1:1" x14ac:dyDescent="0.25">
      <c r="A622" s="4">
        <v>3</v>
      </c>
    </row>
    <row r="623" spans="1:1" x14ac:dyDescent="0.25">
      <c r="A623" s="4">
        <v>3</v>
      </c>
    </row>
    <row r="624" spans="1:1" x14ac:dyDescent="0.25">
      <c r="A624" s="4">
        <v>3</v>
      </c>
    </row>
    <row r="625" spans="1:1" x14ac:dyDescent="0.25">
      <c r="A625" s="4">
        <v>3</v>
      </c>
    </row>
    <row r="626" spans="1:1" x14ac:dyDescent="0.25">
      <c r="A626" s="4">
        <v>3</v>
      </c>
    </row>
    <row r="627" spans="1:1" x14ac:dyDescent="0.25">
      <c r="A627" s="4">
        <v>3</v>
      </c>
    </row>
    <row r="628" spans="1:1" x14ac:dyDescent="0.25">
      <c r="A628" s="4">
        <v>3</v>
      </c>
    </row>
    <row r="629" spans="1:1" x14ac:dyDescent="0.25">
      <c r="A629" s="4">
        <v>3</v>
      </c>
    </row>
    <row r="630" spans="1:1" x14ac:dyDescent="0.25">
      <c r="A630" s="4">
        <v>3</v>
      </c>
    </row>
    <row r="631" spans="1:1" x14ac:dyDescent="0.25">
      <c r="A631" s="4">
        <v>3</v>
      </c>
    </row>
    <row r="632" spans="1:1" x14ac:dyDescent="0.25">
      <c r="A632" s="4">
        <v>3.5</v>
      </c>
    </row>
    <row r="633" spans="1:1" x14ac:dyDescent="0.25">
      <c r="A633" s="4">
        <v>4</v>
      </c>
    </row>
    <row r="634" spans="1:1" x14ac:dyDescent="0.25">
      <c r="A634" s="4">
        <v>4</v>
      </c>
    </row>
    <row r="635" spans="1:1" x14ac:dyDescent="0.25">
      <c r="A635" s="4">
        <v>4</v>
      </c>
    </row>
    <row r="636" spans="1:1" x14ac:dyDescent="0.25">
      <c r="A636" s="4">
        <v>4</v>
      </c>
    </row>
    <row r="637" spans="1:1" x14ac:dyDescent="0.25">
      <c r="A637" s="4">
        <v>4</v>
      </c>
    </row>
    <row r="638" spans="1:1" x14ac:dyDescent="0.25">
      <c r="A638" s="4">
        <v>4</v>
      </c>
    </row>
    <row r="639" spans="1:1" x14ac:dyDescent="0.25">
      <c r="A639" s="4">
        <v>4</v>
      </c>
    </row>
    <row r="640" spans="1:1" x14ac:dyDescent="0.25">
      <c r="A640" s="4">
        <v>4</v>
      </c>
    </row>
    <row r="641" spans="1:1" x14ac:dyDescent="0.25">
      <c r="A641" s="4">
        <v>4</v>
      </c>
    </row>
    <row r="642" spans="1:1" x14ac:dyDescent="0.25">
      <c r="A642" s="4">
        <v>4</v>
      </c>
    </row>
    <row r="643" spans="1:1" x14ac:dyDescent="0.25">
      <c r="A643" s="4">
        <v>4</v>
      </c>
    </row>
    <row r="644" spans="1:1" x14ac:dyDescent="0.25">
      <c r="A644" s="4">
        <v>4</v>
      </c>
    </row>
    <row r="645" spans="1:1" x14ac:dyDescent="0.25">
      <c r="A645" s="4">
        <v>4</v>
      </c>
    </row>
    <row r="646" spans="1:1" x14ac:dyDescent="0.25">
      <c r="A646" s="4">
        <v>4</v>
      </c>
    </row>
    <row r="647" spans="1:1" x14ac:dyDescent="0.25">
      <c r="A647" s="4">
        <v>4</v>
      </c>
    </row>
    <row r="648" spans="1:1" x14ac:dyDescent="0.25">
      <c r="A648" s="4">
        <v>4</v>
      </c>
    </row>
    <row r="649" spans="1:1" x14ac:dyDescent="0.25">
      <c r="A649" s="4">
        <v>4</v>
      </c>
    </row>
    <row r="650" spans="1:1" x14ac:dyDescent="0.25">
      <c r="A650" s="4">
        <v>4</v>
      </c>
    </row>
    <row r="651" spans="1:1" x14ac:dyDescent="0.25">
      <c r="A651" s="4">
        <v>4</v>
      </c>
    </row>
    <row r="652" spans="1:1" x14ac:dyDescent="0.25">
      <c r="A652" s="4">
        <v>4</v>
      </c>
    </row>
    <row r="653" spans="1:1" x14ac:dyDescent="0.25">
      <c r="A653" s="4">
        <v>4</v>
      </c>
    </row>
    <row r="654" spans="1:1" x14ac:dyDescent="0.25">
      <c r="A654" s="4">
        <v>4</v>
      </c>
    </row>
    <row r="655" spans="1:1" x14ac:dyDescent="0.25">
      <c r="A655" s="4">
        <v>4</v>
      </c>
    </row>
    <row r="656" spans="1:1" x14ac:dyDescent="0.25">
      <c r="A656" s="4">
        <v>4</v>
      </c>
    </row>
    <row r="657" spans="1:1" x14ac:dyDescent="0.25">
      <c r="A657" s="4">
        <v>4</v>
      </c>
    </row>
    <row r="658" spans="1:1" x14ac:dyDescent="0.25">
      <c r="A658" s="4">
        <v>5</v>
      </c>
    </row>
    <row r="659" spans="1:1" x14ac:dyDescent="0.25">
      <c r="A659" s="4">
        <v>5</v>
      </c>
    </row>
    <row r="660" spans="1:1" x14ac:dyDescent="0.25">
      <c r="A660" s="4">
        <v>5</v>
      </c>
    </row>
    <row r="661" spans="1:1" x14ac:dyDescent="0.25">
      <c r="A661" s="4">
        <v>5</v>
      </c>
    </row>
    <row r="662" spans="1:1" x14ac:dyDescent="0.25">
      <c r="A662" s="4">
        <v>5</v>
      </c>
    </row>
    <row r="663" spans="1:1" x14ac:dyDescent="0.25">
      <c r="A663" s="4">
        <v>5</v>
      </c>
    </row>
    <row r="664" spans="1:1" x14ac:dyDescent="0.25">
      <c r="A664" s="4">
        <v>5</v>
      </c>
    </row>
    <row r="665" spans="1:1" x14ac:dyDescent="0.25">
      <c r="A665" s="4">
        <v>5</v>
      </c>
    </row>
    <row r="666" spans="1:1" x14ac:dyDescent="0.25">
      <c r="A666" s="4">
        <v>5</v>
      </c>
    </row>
    <row r="667" spans="1:1" x14ac:dyDescent="0.25">
      <c r="A667" s="4">
        <v>5</v>
      </c>
    </row>
    <row r="668" spans="1:1" x14ac:dyDescent="0.25">
      <c r="A668" s="4">
        <v>5</v>
      </c>
    </row>
    <row r="669" spans="1:1" x14ac:dyDescent="0.25">
      <c r="A669" s="4">
        <v>5</v>
      </c>
    </row>
    <row r="670" spans="1:1" x14ac:dyDescent="0.25">
      <c r="A670" s="4">
        <v>5</v>
      </c>
    </row>
    <row r="671" spans="1:1" x14ac:dyDescent="0.25">
      <c r="A671" s="4">
        <v>5</v>
      </c>
    </row>
    <row r="672" spans="1:1" x14ac:dyDescent="0.25">
      <c r="A672" s="4">
        <v>5</v>
      </c>
    </row>
    <row r="673" spans="1:1" x14ac:dyDescent="0.25">
      <c r="A673" s="4">
        <v>5</v>
      </c>
    </row>
    <row r="674" spans="1:1" x14ac:dyDescent="0.25">
      <c r="A674" s="4">
        <v>5</v>
      </c>
    </row>
    <row r="675" spans="1:1" x14ac:dyDescent="0.25">
      <c r="A675" s="4">
        <v>5</v>
      </c>
    </row>
    <row r="676" spans="1:1" x14ac:dyDescent="0.25">
      <c r="A676" s="4">
        <v>5</v>
      </c>
    </row>
    <row r="677" spans="1:1" x14ac:dyDescent="0.25">
      <c r="A677" s="4">
        <v>5</v>
      </c>
    </row>
    <row r="678" spans="1:1" x14ac:dyDescent="0.25">
      <c r="A678" s="4">
        <v>5</v>
      </c>
    </row>
    <row r="679" spans="1:1" x14ac:dyDescent="0.25">
      <c r="A679" s="4">
        <v>5</v>
      </c>
    </row>
    <row r="680" spans="1:1" x14ac:dyDescent="0.25">
      <c r="A680" s="4">
        <v>6</v>
      </c>
    </row>
    <row r="681" spans="1:1" x14ac:dyDescent="0.25">
      <c r="A681" s="4">
        <v>6</v>
      </c>
    </row>
    <row r="682" spans="1:1" x14ac:dyDescent="0.25">
      <c r="A682" s="4">
        <v>6</v>
      </c>
    </row>
    <row r="683" spans="1:1" x14ac:dyDescent="0.25">
      <c r="A683" s="4">
        <v>6</v>
      </c>
    </row>
    <row r="684" spans="1:1" x14ac:dyDescent="0.25">
      <c r="A684" s="4">
        <v>6</v>
      </c>
    </row>
    <row r="685" spans="1:1" x14ac:dyDescent="0.25">
      <c r="A685" s="4">
        <v>6</v>
      </c>
    </row>
    <row r="686" spans="1:1" x14ac:dyDescent="0.25">
      <c r="A686" s="4">
        <v>6</v>
      </c>
    </row>
    <row r="687" spans="1:1" x14ac:dyDescent="0.25">
      <c r="A687" s="4">
        <v>6</v>
      </c>
    </row>
    <row r="688" spans="1:1" x14ac:dyDescent="0.25">
      <c r="A688" s="4">
        <v>6</v>
      </c>
    </row>
    <row r="689" spans="1:1" x14ac:dyDescent="0.25">
      <c r="A689" s="4">
        <v>6</v>
      </c>
    </row>
    <row r="690" spans="1:1" x14ac:dyDescent="0.25">
      <c r="A690" s="4">
        <v>6</v>
      </c>
    </row>
    <row r="691" spans="1:1" x14ac:dyDescent="0.25">
      <c r="A691" s="4">
        <v>6</v>
      </c>
    </row>
    <row r="692" spans="1:1" x14ac:dyDescent="0.25">
      <c r="A692" s="4">
        <v>6</v>
      </c>
    </row>
    <row r="693" spans="1:1" x14ac:dyDescent="0.25">
      <c r="A693" s="4">
        <v>7</v>
      </c>
    </row>
    <row r="694" spans="1:1" x14ac:dyDescent="0.25">
      <c r="A694" s="4">
        <v>7</v>
      </c>
    </row>
    <row r="695" spans="1:1" x14ac:dyDescent="0.25">
      <c r="A695" s="4">
        <v>7</v>
      </c>
    </row>
    <row r="696" spans="1:1" x14ac:dyDescent="0.25">
      <c r="A696" s="4">
        <v>7</v>
      </c>
    </row>
    <row r="697" spans="1:1" x14ac:dyDescent="0.25">
      <c r="A697" s="4">
        <v>7</v>
      </c>
    </row>
    <row r="698" spans="1:1" x14ac:dyDescent="0.25">
      <c r="A698" s="4">
        <v>7</v>
      </c>
    </row>
    <row r="699" spans="1:1" x14ac:dyDescent="0.25">
      <c r="A699" s="4">
        <v>7</v>
      </c>
    </row>
    <row r="700" spans="1:1" x14ac:dyDescent="0.25">
      <c r="A700" s="4">
        <v>8</v>
      </c>
    </row>
    <row r="701" spans="1:1" x14ac:dyDescent="0.25">
      <c r="A701" s="4">
        <v>8</v>
      </c>
    </row>
    <row r="702" spans="1:1" x14ac:dyDescent="0.25">
      <c r="A702" s="4">
        <v>8</v>
      </c>
    </row>
    <row r="703" spans="1:1" x14ac:dyDescent="0.25">
      <c r="A703" s="4">
        <v>8</v>
      </c>
    </row>
    <row r="704" spans="1:1" x14ac:dyDescent="0.25">
      <c r="A704" s="4">
        <v>8</v>
      </c>
    </row>
    <row r="705" spans="1:1" x14ac:dyDescent="0.25">
      <c r="A705" s="4">
        <v>9</v>
      </c>
    </row>
    <row r="706" spans="1:1" x14ac:dyDescent="0.25">
      <c r="A706" s="4">
        <v>9</v>
      </c>
    </row>
    <row r="707" spans="1:1" x14ac:dyDescent="0.25">
      <c r="A707" s="4">
        <v>9</v>
      </c>
    </row>
    <row r="708" spans="1:1" x14ac:dyDescent="0.25">
      <c r="A708" s="4">
        <v>9</v>
      </c>
    </row>
    <row r="709" spans="1:1" x14ac:dyDescent="0.25">
      <c r="A709" s="4">
        <v>9</v>
      </c>
    </row>
    <row r="710" spans="1:1" x14ac:dyDescent="0.25">
      <c r="A710" s="4">
        <v>9</v>
      </c>
    </row>
    <row r="711" spans="1:1" x14ac:dyDescent="0.25">
      <c r="A711" s="4">
        <v>9</v>
      </c>
    </row>
    <row r="712" spans="1:1" x14ac:dyDescent="0.25">
      <c r="A712" s="4">
        <v>10</v>
      </c>
    </row>
    <row r="713" spans="1:1" x14ac:dyDescent="0.25">
      <c r="A713" s="4">
        <v>10</v>
      </c>
    </row>
    <row r="714" spans="1:1" x14ac:dyDescent="0.25">
      <c r="A714" s="4">
        <v>10</v>
      </c>
    </row>
    <row r="715" spans="1:1" x14ac:dyDescent="0.25">
      <c r="A715" s="4">
        <v>11</v>
      </c>
    </row>
    <row r="716" spans="1:1" x14ac:dyDescent="0.25">
      <c r="A716" s="4">
        <v>11</v>
      </c>
    </row>
    <row r="717" spans="1:1" x14ac:dyDescent="0.25">
      <c r="A717" s="4">
        <v>11</v>
      </c>
    </row>
    <row r="718" spans="1:1" x14ac:dyDescent="0.25">
      <c r="A718" s="4">
        <v>11</v>
      </c>
    </row>
    <row r="719" spans="1:1" x14ac:dyDescent="0.25">
      <c r="A719" s="4">
        <v>12</v>
      </c>
    </row>
    <row r="720" spans="1:1" x14ac:dyDescent="0.25">
      <c r="A720" s="4">
        <v>12</v>
      </c>
    </row>
    <row r="721" spans="1:1" x14ac:dyDescent="0.25">
      <c r="A721" s="4">
        <v>12</v>
      </c>
    </row>
    <row r="722" spans="1:1" x14ac:dyDescent="0.25">
      <c r="A722" s="4">
        <v>12</v>
      </c>
    </row>
    <row r="723" spans="1:1" x14ac:dyDescent="0.25">
      <c r="A723" s="4">
        <v>13</v>
      </c>
    </row>
    <row r="724" spans="1:1" x14ac:dyDescent="0.25">
      <c r="A724" s="4">
        <v>13</v>
      </c>
    </row>
    <row r="725" spans="1:1" x14ac:dyDescent="0.25">
      <c r="A725" s="4">
        <v>13</v>
      </c>
    </row>
    <row r="726" spans="1:1" x14ac:dyDescent="0.25">
      <c r="A726" s="4">
        <v>13</v>
      </c>
    </row>
    <row r="727" spans="1:1" x14ac:dyDescent="0.25">
      <c r="A727" s="4">
        <v>14</v>
      </c>
    </row>
    <row r="728" spans="1:1" x14ac:dyDescent="0.25">
      <c r="A728" s="4">
        <v>15</v>
      </c>
    </row>
    <row r="729" spans="1:1" x14ac:dyDescent="0.25">
      <c r="A729" s="4">
        <v>15</v>
      </c>
    </row>
    <row r="730" spans="1:1" x14ac:dyDescent="0.25">
      <c r="A730" s="4">
        <v>16</v>
      </c>
    </row>
    <row r="731" spans="1:1" x14ac:dyDescent="0.25">
      <c r="A731" s="4">
        <v>16</v>
      </c>
    </row>
    <row r="732" spans="1:1" x14ac:dyDescent="0.25">
      <c r="A732" s="4">
        <v>17</v>
      </c>
    </row>
    <row r="733" spans="1:1" x14ac:dyDescent="0.25">
      <c r="A733" s="4">
        <v>17</v>
      </c>
    </row>
    <row r="734" spans="1:1" x14ac:dyDescent="0.25">
      <c r="A734" s="4">
        <v>17</v>
      </c>
    </row>
    <row r="735" spans="1:1" x14ac:dyDescent="0.25">
      <c r="A735" s="4">
        <v>17</v>
      </c>
    </row>
    <row r="736" spans="1:1" x14ac:dyDescent="0.25">
      <c r="A736" s="4">
        <v>18</v>
      </c>
    </row>
    <row r="737" spans="1:1" x14ac:dyDescent="0.25">
      <c r="A737" s="4">
        <v>18</v>
      </c>
    </row>
    <row r="738" spans="1:1" x14ac:dyDescent="0.25">
      <c r="A738" s="4">
        <v>19</v>
      </c>
    </row>
    <row r="739" spans="1:1" x14ac:dyDescent="0.25">
      <c r="A739" s="4">
        <v>19</v>
      </c>
    </row>
    <row r="740" spans="1:1" x14ac:dyDescent="0.25">
      <c r="A740" s="4">
        <v>19</v>
      </c>
    </row>
    <row r="741" spans="1:1" x14ac:dyDescent="0.25">
      <c r="A741" s="4">
        <v>20</v>
      </c>
    </row>
    <row r="742" spans="1:1" x14ac:dyDescent="0.25">
      <c r="A742" s="4">
        <v>20</v>
      </c>
    </row>
    <row r="743" spans="1:1" x14ac:dyDescent="0.25">
      <c r="A743" s="4">
        <v>20</v>
      </c>
    </row>
    <row r="744" spans="1:1" x14ac:dyDescent="0.25">
      <c r="A744" s="4">
        <v>21</v>
      </c>
    </row>
    <row r="745" spans="1:1" x14ac:dyDescent="0.25">
      <c r="A745" s="4">
        <v>21</v>
      </c>
    </row>
    <row r="746" spans="1:1" x14ac:dyDescent="0.25">
      <c r="A746" s="4">
        <v>21</v>
      </c>
    </row>
    <row r="747" spans="1:1" x14ac:dyDescent="0.25">
      <c r="A747" s="4">
        <v>21</v>
      </c>
    </row>
    <row r="748" spans="1:1" x14ac:dyDescent="0.25">
      <c r="A748" s="4">
        <v>22</v>
      </c>
    </row>
    <row r="749" spans="1:1" x14ac:dyDescent="0.25">
      <c r="A749" s="4">
        <v>23</v>
      </c>
    </row>
    <row r="750" spans="1:1" x14ac:dyDescent="0.25">
      <c r="A750" s="4">
        <v>23</v>
      </c>
    </row>
    <row r="751" spans="1:1" x14ac:dyDescent="0.25">
      <c r="A751" s="4">
        <v>23</v>
      </c>
    </row>
    <row r="752" spans="1:1" x14ac:dyDescent="0.25">
      <c r="A752" s="4">
        <v>23</v>
      </c>
    </row>
    <row r="753" spans="1:1" x14ac:dyDescent="0.25">
      <c r="A753" s="4">
        <v>24</v>
      </c>
    </row>
    <row r="754" spans="1:1" x14ac:dyDescent="0.25">
      <c r="A754" s="4">
        <v>24</v>
      </c>
    </row>
    <row r="755" spans="1:1" x14ac:dyDescent="0.25">
      <c r="A755" s="4">
        <v>25</v>
      </c>
    </row>
    <row r="756" spans="1:1" x14ac:dyDescent="0.25">
      <c r="A756" s="4">
        <v>26</v>
      </c>
    </row>
    <row r="757" spans="1:1" x14ac:dyDescent="0.25">
      <c r="A757" s="4">
        <v>27</v>
      </c>
    </row>
    <row r="758" spans="1:1" x14ac:dyDescent="0.25">
      <c r="A758" s="4">
        <v>27</v>
      </c>
    </row>
    <row r="759" spans="1:1" x14ac:dyDescent="0.25">
      <c r="A759" s="4">
        <v>27</v>
      </c>
    </row>
    <row r="760" spans="1:1" x14ac:dyDescent="0.25">
      <c r="A760" s="4">
        <v>27</v>
      </c>
    </row>
    <row r="761" spans="1:1" x14ac:dyDescent="0.25">
      <c r="A761" s="4">
        <v>28</v>
      </c>
    </row>
    <row r="762" spans="1:1" x14ac:dyDescent="0.25">
      <c r="A762" s="4">
        <v>29</v>
      </c>
    </row>
    <row r="763" spans="1:1" x14ac:dyDescent="0.25">
      <c r="A763" s="4">
        <v>29</v>
      </c>
    </row>
    <row r="764" spans="1:1" x14ac:dyDescent="0.25">
      <c r="A764" s="4">
        <v>29</v>
      </c>
    </row>
    <row r="765" spans="1:1" x14ac:dyDescent="0.25">
      <c r="A765" s="4">
        <v>30</v>
      </c>
    </row>
    <row r="766" spans="1:1" x14ac:dyDescent="0.25">
      <c r="A766" s="4">
        <v>30</v>
      </c>
    </row>
    <row r="767" spans="1:1" x14ac:dyDescent="0.25">
      <c r="A767" s="4">
        <v>30</v>
      </c>
    </row>
    <row r="768" spans="1:1" x14ac:dyDescent="0.25">
      <c r="A768" s="4">
        <v>30</v>
      </c>
    </row>
    <row r="769" spans="1:1" x14ac:dyDescent="0.25">
      <c r="A769" s="4">
        <v>30</v>
      </c>
    </row>
    <row r="770" spans="1:1" x14ac:dyDescent="0.25">
      <c r="A770" s="4">
        <v>31</v>
      </c>
    </row>
    <row r="771" spans="1:1" x14ac:dyDescent="0.25">
      <c r="A771" s="4">
        <v>32</v>
      </c>
    </row>
    <row r="772" spans="1:1" x14ac:dyDescent="0.25">
      <c r="A772" s="4">
        <v>32</v>
      </c>
    </row>
    <row r="773" spans="1:1" x14ac:dyDescent="0.25">
      <c r="A773" s="4">
        <v>32</v>
      </c>
    </row>
    <row r="774" spans="1:1" x14ac:dyDescent="0.25">
      <c r="A774" s="4">
        <v>34</v>
      </c>
    </row>
    <row r="775" spans="1:1" x14ac:dyDescent="0.25">
      <c r="A775" s="4">
        <v>34</v>
      </c>
    </row>
    <row r="776" spans="1:1" x14ac:dyDescent="0.25">
      <c r="A776" s="4">
        <v>34</v>
      </c>
    </row>
    <row r="777" spans="1:1" x14ac:dyDescent="0.25">
      <c r="A777" s="4">
        <v>34</v>
      </c>
    </row>
    <row r="778" spans="1:1" x14ac:dyDescent="0.25">
      <c r="A778" s="4">
        <v>34</v>
      </c>
    </row>
    <row r="779" spans="1:1" x14ac:dyDescent="0.25">
      <c r="A779" s="4">
        <v>35</v>
      </c>
    </row>
    <row r="780" spans="1:1" x14ac:dyDescent="0.25">
      <c r="A780" s="4">
        <v>35</v>
      </c>
    </row>
    <row r="781" spans="1:1" x14ac:dyDescent="0.25">
      <c r="A781" s="4">
        <v>36</v>
      </c>
    </row>
    <row r="782" spans="1:1" x14ac:dyDescent="0.25">
      <c r="A782" s="4">
        <v>37</v>
      </c>
    </row>
    <row r="783" spans="1:1" x14ac:dyDescent="0.25">
      <c r="A783" s="4">
        <v>37</v>
      </c>
    </row>
    <row r="784" spans="1:1" x14ac:dyDescent="0.25">
      <c r="A784" s="4">
        <v>39</v>
      </c>
    </row>
    <row r="785" spans="1:1" x14ac:dyDescent="0.25">
      <c r="A785" s="4">
        <v>39</v>
      </c>
    </row>
    <row r="786" spans="1:1" x14ac:dyDescent="0.25">
      <c r="A786" s="4">
        <v>40</v>
      </c>
    </row>
    <row r="787" spans="1:1" x14ac:dyDescent="0.25">
      <c r="A787" s="4">
        <v>40</v>
      </c>
    </row>
    <row r="788" spans="1:1" x14ac:dyDescent="0.25">
      <c r="A788" s="4">
        <v>42</v>
      </c>
    </row>
    <row r="789" spans="1:1" x14ac:dyDescent="0.25">
      <c r="A789" s="4">
        <v>44</v>
      </c>
    </row>
    <row r="790" spans="1:1" x14ac:dyDescent="0.25">
      <c r="A790" s="4">
        <v>46</v>
      </c>
    </row>
  </sheetData>
  <sortState ref="A2:A808">
    <sortCondition ref="A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Ответы на форму (1)</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Denis</cp:lastModifiedBy>
  <dcterms:modified xsi:type="dcterms:W3CDTF">2023-05-11T07:24:30Z</dcterms:modified>
</cp:coreProperties>
</file>